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2"/>
  </bookViews>
  <sheets>
    <sheet name="汇总表" sheetId="1" r:id="rId1"/>
    <sheet name="签领表" sheetId="2" r:id="rId2"/>
    <sheet name="账户信息" sheetId="3" r:id="rId3"/>
  </sheets>
  <definedNames>
    <definedName name="_xlnm.Print_Area" localSheetId="2">账户信息!$A$1:$F$20</definedName>
    <definedName name="_xlnm.Print_Area" localSheetId="1">签领表!$A$1:$H$19</definedName>
  </definedNames>
  <calcPr calcId="144525"/>
</workbook>
</file>

<file path=xl/sharedStrings.xml><?xml version="1.0" encoding="utf-8"?>
<sst xmlns="http://schemas.openxmlformats.org/spreadsheetml/2006/main" count="283" uniqueCount="151">
  <si>
    <t xml:space="preserve">            春蕾助学信息汇总表</t>
  </si>
  <si>
    <t>序号</t>
  </si>
  <si>
    <t>姓名</t>
  </si>
  <si>
    <t>性别</t>
  </si>
  <si>
    <t>报送单位</t>
  </si>
  <si>
    <t>大学</t>
  </si>
  <si>
    <t>出生年月</t>
  </si>
  <si>
    <t>家庭困境原因（不少于50字）</t>
  </si>
  <si>
    <t>家庭住址</t>
  </si>
  <si>
    <t>联系电话</t>
  </si>
  <si>
    <t>高考分数</t>
  </si>
  <si>
    <t>备注</t>
  </si>
  <si>
    <t>刘子美</t>
  </si>
  <si>
    <t>女</t>
  </si>
  <si>
    <t>河东街道</t>
  </si>
  <si>
    <t>江西科技学院    学前教育</t>
  </si>
  <si>
    <t>爸爸是赣江化工厂的下岗工人，自95年下岗以来，一直在外打零工，妈妈在家照顾我的饮食起居及年迈的外婆，妈妈没有经济来源，只靠爸爸微薄的收入支撑。上学以后我得到学校和政府的关怀和帮助，让我有幸顺利参加了高考，并录取了二本院校，可是天有不测风云，今年四月底，爸爸确诊了脑梗、高血压、心脏病、脂肪肝等多种疾病，故不能正常工作，同时需要长期服药控制病情，家庭唯一经济来源断了，让本就贫寒的家庭更是雪上加霜。</t>
  </si>
  <si>
    <t>青原区河东街道科教路39号赣化小区1栋1单元102室</t>
  </si>
  <si>
    <t>理科452</t>
  </si>
  <si>
    <t>徐文祯</t>
  </si>
  <si>
    <t>天玉镇</t>
  </si>
  <si>
    <t>江西中医药大学  护理学</t>
  </si>
  <si>
    <t>单亲家庭，母亲一人抚养我和弟弟。父亲在我儿时亡故，奶奶年龄大，家庭缺劳动力，靠母亲一人做苦力的收入抚养我和弟弟，家庭经济负担重。</t>
  </si>
  <si>
    <t>青原区天玉镇平湖村陈家片自然村45栋</t>
  </si>
  <si>
    <t>理科493</t>
  </si>
  <si>
    <t>郭宇琴</t>
  </si>
  <si>
    <t>富滩镇</t>
  </si>
  <si>
    <t>江西师范大学    商务英语</t>
  </si>
  <si>
    <t>脱贫户，母亲患癌在家，需要长期服药，哥哥在读大学，全家只靠父亲打零工维持生计。</t>
  </si>
  <si>
    <t>青原区富滩镇富滩村垂裕自然村</t>
  </si>
  <si>
    <t>文科545</t>
  </si>
  <si>
    <t>易婷</t>
  </si>
  <si>
    <t>湖北荆门市荆楚理工学院</t>
  </si>
  <si>
    <t>监测户，父亲因意外身故，欠下债务，母亲在家照顾读一年级的弟弟，姐姐在校勤工俭学，维持自己日常开销</t>
  </si>
  <si>
    <t>青原区富滩镇固山村下岩自然村</t>
  </si>
  <si>
    <t>文科511</t>
  </si>
  <si>
    <t>段丽娟</t>
  </si>
  <si>
    <t>值夏镇</t>
  </si>
  <si>
    <t>江西科技师范大学国际会计专业</t>
  </si>
  <si>
    <t>家中六口人，父亲一人工作养家，母亲在家带小孩，3个小孩读书中，母亲高度近视，父亲糖尿病，高血压。</t>
  </si>
  <si>
    <t>青原区值夏镇舍南自然村1号</t>
  </si>
  <si>
    <t>理科533</t>
  </si>
  <si>
    <t>宋影</t>
  </si>
  <si>
    <t>南昌大学        科学技术学院
法学专业</t>
  </si>
  <si>
    <t>家里因灾，父亲不幸与世长辞，留下母亲一人照顾我，母亲身体情况较差，体弱多病，劳动能力较差，经济来源少，收入跟不上消费需求，家庭经济困难。</t>
  </si>
  <si>
    <t>青原区值夏镇城上村城上自然村86号</t>
  </si>
  <si>
    <t>文科503</t>
  </si>
  <si>
    <t>王丝丝</t>
  </si>
  <si>
    <t>上饶师范学院    地理科学专业</t>
  </si>
  <si>
    <t>该生家庭人口8人，四个孩子读书，分别就读大学、初中、小学，教育开支较大；其爷爷奶奶年高体弱，均患有老年慢性疾病，需长期服药，医药开支每人每年数千元，没有劳动能力，没有收入来源；其母亲在家照顾老小起居，没有工作，没有收入来源；全家一应开支仅靠其父在工地务工，收入有限，家庭经济困难.</t>
  </si>
  <si>
    <t>青原区值夏镇万胜村桐山自然村61号</t>
  </si>
  <si>
    <t>理科488</t>
  </si>
  <si>
    <t>胡莉</t>
  </si>
  <si>
    <t>文陂镇</t>
  </si>
  <si>
    <t>南昌应用技术师范学院           汉语言文学</t>
  </si>
  <si>
    <t>我一家四口人，父母是地道的农民，母亲和弟弟患智力残疾，需要他人照顾，弟弟丧失部分劳动能力，且生活完全不能自理，父亲则一边照顾他们，一边操持家务，再加上做房子欠了一些债务，导致家庭条件比较艰难，全家的经济来源就靠父亲一人辛苦种田和农闲之时在外给人帮打工来维持生活。</t>
  </si>
  <si>
    <t>青原区文陂镇西竺村坊田自然村</t>
  </si>
  <si>
    <t>理科464</t>
  </si>
  <si>
    <t>王蓉</t>
  </si>
  <si>
    <t>景德镇艺术职业大学             计算机科学与技术</t>
  </si>
  <si>
    <t>家庭三口人，母亲53岁，患有甲亢病，需常年服药，医疗支出较大。母亲因年龄过大，就业困难，目前工作为零工，经济收入低。父亲54岁，因父母不和，由母亲一人抚养我，父亲未出过抚养费用。家庭年收入5000。因家庭收入来源单一，只有母亲一人收入维持生活，劳动力少，导致家庭经济困难，为最低生活保障家庭。本人目前录取学校为景德镇艺术职业大学，办学性质为民办，学费高，家庭经济困难，无力支持学业，特此申请教育帮扶资助金。</t>
  </si>
  <si>
    <t>青原区文陂乡甲先村北阮自然村64号</t>
  </si>
  <si>
    <t>文科481</t>
  </si>
  <si>
    <t>张玉莹</t>
  </si>
  <si>
    <t>新圩镇</t>
  </si>
  <si>
    <t>江西理工大学    材料成型及控制工程</t>
  </si>
  <si>
    <t>父亲初中毕业，工作只能维持家里基本开支，奶奶年纪大身体不好，母亲在家照顾读小学的弟弟并无工作，弟弟胸骨畸形做了手术，费用很高，实在困难。</t>
  </si>
  <si>
    <t>青原区新圩镇洋田村鹿溪自然村</t>
  </si>
  <si>
    <t>理科532</t>
  </si>
  <si>
    <t>曾佳艳</t>
  </si>
  <si>
    <t>江南大学        汉语言文学师范类</t>
  </si>
  <si>
    <t>2021年，由于家中祖母（现年76岁）突发疾病，入院治疗月余，花费巨大，父亲辞工回家照顾祖母，家中经济来源减半，后出多方考虑，选择接祖母出院回家复建，为照料生活起居，父亲未外出工作，在家专职陪护，现祖母处于半残疾状态，生活无法自理，家中收入仅靠母亲的微薄工资。今幸可上大学，欣喜之余大学的学费和生活费却确确实实困扰了我和我的家人，情况如上，可证属实。</t>
  </si>
  <si>
    <t>青原区新圩镇洋田村委会</t>
  </si>
  <si>
    <t>文科598</t>
  </si>
  <si>
    <t>李嘉怡</t>
  </si>
  <si>
    <t>富田镇</t>
  </si>
  <si>
    <t>南昌理工学院    英语专业</t>
  </si>
  <si>
    <t>人口较多，家庭收入较低，前几年背负债务，让本就不富裕的家庭雪上加霜，母亲陪读，同时其工资仅供日常开销，稍有空余钱财，只剩父亲一人在外打工，高中学历也让他工作职位受限，以至于家庭贫困，另外大学学费较高，父母难以支撑三人学费</t>
  </si>
  <si>
    <t>青原区富田镇奁田村</t>
  </si>
  <si>
    <t>文科489</t>
  </si>
  <si>
    <t>胡玉欢</t>
  </si>
  <si>
    <t>江西科技学院    会计学</t>
  </si>
  <si>
    <t>因家庭贫困，父亲肝硬化，每月药费上几千，母亲在家种田，弟弟还在读高中</t>
  </si>
  <si>
    <t>青原区富田镇陂下村陂下自然村16号</t>
  </si>
  <si>
    <t>文科488</t>
  </si>
  <si>
    <t>胡梦婷</t>
  </si>
  <si>
    <t>汕头大学        金融学</t>
  </si>
  <si>
    <t>我是一个农村家庭的孩子，现家庭条件一般，家中共7口人，有年迈80多岁的爷爷奶奶，爸爸妈妈，还有2个弟弟，现就读高中，因爸爸前年再一次工作中不小心从楼梯上摔下来，导致腿摔伤，现在一直未康复，妈妈在一家公司上班，工资有限，虽说家庭条件一般，但我们一家还是很开心能在一起，不幸的是爷爷在上个月检查出病，现一直保守治疗，面临大学所需要的费用，还是尽爸妈所能。</t>
  </si>
  <si>
    <t>青原区富田镇陂下村陂下自然村237号</t>
  </si>
  <si>
    <t>文科574</t>
  </si>
  <si>
    <t>廖德荣</t>
  </si>
  <si>
    <t>东固乡</t>
  </si>
  <si>
    <t>南昌工学院       思想政治教育</t>
  </si>
  <si>
    <t>因父亲廖先林，母亲王美玲生有三个女儿，大女儿廖饱艳，大学刚毕业，二女儿廖德荣现考入南昌工学院，思想政治教育专业，三女儿廖德乐，在读东固中学初二学生，母亲常年多病，只靠父亲在外务工，供三个女儿读书，特造成家庭十分困难。</t>
  </si>
  <si>
    <t>青原区东固畲族乡螺坑村江背自然村30号</t>
  </si>
  <si>
    <t>文科495</t>
  </si>
  <si>
    <t>谢馨</t>
  </si>
  <si>
    <t>南昌航空大学    软件学院软件工程</t>
  </si>
  <si>
    <t>本人家中有5口人，家里以种田为生，有3个小孩在读书，我高中毕业马上上大学，姐姐也在读大学，还有一个弟弟也在读高一，家中父母身体不好，爷爷奶奶也年纪打了，收入微薄，没有什么经济来源。</t>
  </si>
  <si>
    <t>青原区东固畲族乡敖上村窑上自然村</t>
  </si>
  <si>
    <t>理科553</t>
  </si>
  <si>
    <t>何梦洁</t>
  </si>
  <si>
    <t>深圳大学        物理学</t>
  </si>
  <si>
    <t>家庭人口6人，爷爷奶奶年纪大，身体弱，奶奶有抑郁症，家里经济收入就靠父亲何香平一个人在外务工的工资，母亲陈玉在家照料两姐弟和爷爷奶奶的生活起居，弟弟读兴国思源学校，下半年读八年级，家里生活困难。</t>
  </si>
  <si>
    <t>青原区东固畲族乡三彩村槽下组</t>
  </si>
  <si>
    <t>理科605</t>
  </si>
  <si>
    <t xml:space="preserve"> 春蕾助学金签领表</t>
  </si>
  <si>
    <t>学校及班级</t>
  </si>
  <si>
    <t>受助金额（元）</t>
  </si>
  <si>
    <t>本人签字</t>
  </si>
  <si>
    <t>江西科技学院        学前教育</t>
  </si>
  <si>
    <t>江西中医药大学       护理学</t>
  </si>
  <si>
    <t>江西师范大学        商务英语</t>
  </si>
  <si>
    <t>江西科技师范大学     国际会计专业</t>
  </si>
  <si>
    <t>南昌大学科学技术学院
法学专业</t>
  </si>
  <si>
    <t>上饶师范学院        地理科学专业</t>
  </si>
  <si>
    <t>江西理工大学        材料成型及控制工程</t>
  </si>
  <si>
    <t>江南大学            汉语言文学师范类</t>
  </si>
  <si>
    <t>南昌理工学院        英语专业</t>
  </si>
  <si>
    <t>江西科技学院        会计学</t>
  </si>
  <si>
    <t>汕头大学            金融学</t>
  </si>
  <si>
    <t>南昌工学院           思想政治教育</t>
  </si>
  <si>
    <t>南昌航空大学        软件学院软件工程</t>
  </si>
  <si>
    <t>深圳大学            物理学</t>
  </si>
  <si>
    <t xml:space="preserve"> 受助人银行账户信息</t>
  </si>
  <si>
    <t>申报单位：（盖章）</t>
  </si>
  <si>
    <t>户名</t>
  </si>
  <si>
    <t>开户行</t>
  </si>
  <si>
    <t>和受助人关系</t>
  </si>
  <si>
    <t>中国工商银行青原支行</t>
  </si>
  <si>
    <t>本人</t>
  </si>
  <si>
    <t>√</t>
  </si>
  <si>
    <t>江西省农商银行白塘支行</t>
  </si>
  <si>
    <t>中国银行吉安市青原分行</t>
  </si>
  <si>
    <t>中国农业银行吉安市青原支行</t>
  </si>
  <si>
    <t>中国农业银行值夏支行</t>
  </si>
  <si>
    <t>江西省农商银行</t>
  </si>
  <si>
    <t>中国农商银行值夏支行</t>
  </si>
  <si>
    <t>胡宗政</t>
  </si>
  <si>
    <t>中国建设银行青原支行</t>
  </si>
  <si>
    <t>父女</t>
  </si>
  <si>
    <t>彭银桃</t>
  </si>
  <si>
    <t>中国工商银行赣州西城支行</t>
  </si>
  <si>
    <t>母女</t>
  </si>
  <si>
    <t>中国农业银行新圩支行</t>
  </si>
  <si>
    <t>中国农业银行青原支行</t>
  </si>
  <si>
    <t>中国农业银行广贸支行</t>
  </si>
  <si>
    <t>中国银行汕头大学支行</t>
  </si>
  <si>
    <t>江西省农商银行东固分理处</t>
  </si>
  <si>
    <t>陈玉</t>
  </si>
  <si>
    <t>中国银行兴国支行</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</si>
</sst>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7">
    <font>
      <sz val="11"/>
      <color theme="1"/>
      <name val="宋体"/>
      <charset val="134"/>
      <scheme val="minor"/>
    </font>
    <font>
      <sz val="11"/>
      <name val="宋体"/>
      <charset val="134"/>
      <scheme val="minor"/>
    </font>
    <font>
      <b/>
      <sz val="16"/>
      <color theme="1"/>
      <name val="宋体"/>
      <charset val="134"/>
      <scheme val="minor"/>
    </font>
    <font>
      <sz val="11"/>
      <name val="宋体"/>
      <charset val="134"/>
    </font>
    <font>
      <sz val="18"/>
      <color theme="1"/>
      <name val="Arial"/>
      <charset val="134"/>
    </font>
    <font>
      <sz val="11"/>
      <color rgb="FF000000"/>
      <name val="宋体"/>
      <charset val="134"/>
      <scheme val="minor"/>
    </font>
    <font>
      <sz val="10"/>
      <color theme="1"/>
      <name val="仿宋_GB2312"/>
      <charset val="134"/>
    </font>
    <font>
      <sz val="11"/>
      <color rgb="FFFF0000"/>
      <name val="宋体"/>
      <charset val="134"/>
      <scheme val="minor"/>
    </font>
    <font>
      <b/>
      <sz val="18"/>
      <color theme="1"/>
      <name val="宋体"/>
      <charset val="134"/>
      <scheme val="minor"/>
    </font>
    <font>
      <sz val="12"/>
      <color theme="1"/>
      <name val="宋体"/>
      <charset val="134"/>
      <scheme val="minor"/>
    </font>
    <font>
      <sz val="10"/>
      <color rgb="FFFF0000"/>
      <name val="仿宋_GB2312"/>
      <charset val="134"/>
    </font>
    <font>
      <b/>
      <sz val="18"/>
      <color theme="1"/>
      <name val="仿宋"/>
      <charset val="134"/>
    </font>
    <font>
      <sz val="12"/>
      <color theme="1"/>
      <name val="仿宋"/>
      <charset val="134"/>
    </font>
    <font>
      <sz val="11"/>
      <color theme="1"/>
      <name val="仿宋"/>
      <charset val="134"/>
    </font>
    <font>
      <sz val="10"/>
      <color theme="1"/>
      <name val="仿宋"/>
      <charset val="134"/>
    </font>
    <font>
      <sz val="16"/>
      <color theme="1"/>
      <name val="仿宋"/>
      <charset val="134"/>
    </font>
    <font>
      <sz val="11"/>
      <color rgb="FFFF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3"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24" fillId="0" borderId="5" applyNumberFormat="0" applyFill="0" applyAlignment="0" applyProtection="0">
      <alignment vertical="center"/>
    </xf>
    <xf numFmtId="0" fontId="24" fillId="0" borderId="0" applyNumberFormat="0" applyFill="0" applyBorder="0" applyAlignment="0" applyProtection="0">
      <alignment vertical="center"/>
    </xf>
    <xf numFmtId="0" fontId="25" fillId="3" borderId="6" applyNumberFormat="0" applyAlignment="0" applyProtection="0">
      <alignment vertical="center"/>
    </xf>
    <xf numFmtId="0" fontId="26" fillId="4" borderId="7" applyNumberFormat="0" applyAlignment="0" applyProtection="0">
      <alignment vertical="center"/>
    </xf>
    <xf numFmtId="0" fontId="27" fillId="4" borderId="6" applyNumberFormat="0" applyAlignment="0" applyProtection="0">
      <alignment vertical="center"/>
    </xf>
    <xf numFmtId="0" fontId="28" fillId="5" borderId="8" applyNumberFormat="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36" fillId="0" borderId="0">
      <alignment vertical="center"/>
    </xf>
  </cellStyleXfs>
  <cellXfs count="3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4" fillId="0" borderId="0" xfId="0" applyFont="1" applyAlignment="1">
      <alignment horizontal="center" vertical="center"/>
    </xf>
    <xf numFmtId="49" fontId="5" fillId="0" borderId="2"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0" xfId="0" applyBorder="1">
      <alignment vertical="center"/>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0" fontId="0" fillId="0" borderId="2" xfId="0" applyBorder="1">
      <alignment vertical="center"/>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0" fillId="0" borderId="0" xfId="0" applyFill="1"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0" borderId="0" xfId="0" applyFont="1" applyFill="1" applyAlignment="1">
      <alignment horizontal="center" vertical="center"/>
    </xf>
    <xf numFmtId="0" fontId="12" fillId="0" borderId="0" xfId="0" applyFont="1" applyFill="1" applyAlignment="1">
      <alignment vertical="center"/>
    </xf>
    <xf numFmtId="0" fontId="0" fillId="0" borderId="2" xfId="0" applyFill="1" applyBorder="1" applyAlignment="1">
      <alignment vertical="center"/>
    </xf>
    <xf numFmtId="0" fontId="12"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7" fillId="0" borderId="2" xfId="0" applyFont="1" applyFill="1" applyBorder="1" applyAlignment="1">
      <alignment vertical="center"/>
    </xf>
    <xf numFmtId="0" fontId="16" fillId="0" borderId="2"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selection activeCell="G4" sqref="G4"/>
    </sheetView>
  </sheetViews>
  <sheetFormatPr defaultColWidth="9" defaultRowHeight="13.5"/>
  <cols>
    <col min="1" max="1" width="4.875" customWidth="1"/>
    <col min="2" max="2" width="6.5" customWidth="1"/>
    <col min="3" max="3" width="3.625" customWidth="1"/>
    <col min="4" max="4" width="10.875" customWidth="1"/>
    <col min="5" max="5" width="12" customWidth="1"/>
    <col min="6" max="6" width="7.875" customWidth="1"/>
    <col min="7" max="7" width="53.875" customWidth="1"/>
    <col min="8" max="8" width="27.625" customWidth="1"/>
    <col min="9" max="9" width="12.75" customWidth="1"/>
  </cols>
  <sheetData>
    <row r="1" s="16" customFormat="1" ht="28" customHeight="1" spans="1:11">
      <c r="A1" s="18" t="s">
        <v>0</v>
      </c>
      <c r="B1" s="18"/>
      <c r="C1" s="18"/>
      <c r="D1" s="18"/>
      <c r="E1" s="18"/>
      <c r="F1" s="18"/>
      <c r="G1" s="18"/>
      <c r="H1" s="18"/>
      <c r="I1" s="18"/>
      <c r="K1" s="25"/>
    </row>
    <row r="2" s="16" customFormat="1" ht="14.25" spans="1:11">
      <c r="A2" s="19"/>
      <c r="B2" s="19"/>
      <c r="C2" s="19"/>
      <c r="D2" s="19"/>
      <c r="E2" s="19"/>
      <c r="F2" s="19"/>
      <c r="G2" s="20"/>
      <c r="H2" s="19"/>
      <c r="I2" s="19"/>
      <c r="K2" s="26"/>
    </row>
    <row r="3" s="16" customFormat="1" ht="14.25" spans="1:11">
      <c r="A3" s="21" t="s">
        <v>1</v>
      </c>
      <c r="B3" s="21" t="s">
        <v>2</v>
      </c>
      <c r="C3" s="21" t="s">
        <v>3</v>
      </c>
      <c r="D3" s="21" t="s">
        <v>4</v>
      </c>
      <c r="E3" s="21" t="s">
        <v>5</v>
      </c>
      <c r="F3" s="21" t="s">
        <v>6</v>
      </c>
      <c r="G3" s="21" t="s">
        <v>7</v>
      </c>
      <c r="H3" s="21" t="s">
        <v>8</v>
      </c>
      <c r="I3" s="21" t="s">
        <v>9</v>
      </c>
      <c r="J3" s="27" t="s">
        <v>10</v>
      </c>
      <c r="K3" s="28" t="s">
        <v>11</v>
      </c>
    </row>
    <row r="4" s="16" customFormat="1" ht="84" spans="1:11">
      <c r="A4" s="14">
        <f t="shared" ref="A4:A20" si="0">ROW()-3</f>
        <v>1</v>
      </c>
      <c r="B4" s="14" t="s">
        <v>12</v>
      </c>
      <c r="C4" s="14" t="s">
        <v>13</v>
      </c>
      <c r="D4" s="14" t="s">
        <v>14</v>
      </c>
      <c r="E4" s="14" t="s">
        <v>15</v>
      </c>
      <c r="F4" s="14">
        <v>2005.06</v>
      </c>
      <c r="G4" s="22" t="s">
        <v>16</v>
      </c>
      <c r="H4" s="22" t="s">
        <v>17</v>
      </c>
      <c r="I4" s="22">
        <v>13479681889</v>
      </c>
      <c r="J4" s="27" t="s">
        <v>18</v>
      </c>
      <c r="K4" s="29"/>
    </row>
    <row r="5" s="16" customFormat="1" ht="40" customHeight="1" spans="1:11">
      <c r="A5" s="14">
        <f t="shared" si="0"/>
        <v>2</v>
      </c>
      <c r="B5" s="14" t="s">
        <v>19</v>
      </c>
      <c r="C5" s="14" t="s">
        <v>13</v>
      </c>
      <c r="D5" s="14" t="s">
        <v>20</v>
      </c>
      <c r="E5" s="14" t="s">
        <v>21</v>
      </c>
      <c r="F5" s="14">
        <v>2004.11</v>
      </c>
      <c r="G5" s="22" t="s">
        <v>22</v>
      </c>
      <c r="H5" s="22" t="s">
        <v>23</v>
      </c>
      <c r="I5" s="22">
        <v>17207067278</v>
      </c>
      <c r="J5" s="27" t="s">
        <v>24</v>
      </c>
      <c r="K5" s="30"/>
    </row>
    <row r="6" s="16" customFormat="1" ht="31" customHeight="1" spans="1:11">
      <c r="A6" s="14">
        <f t="shared" si="0"/>
        <v>3</v>
      </c>
      <c r="B6" s="14" t="s">
        <v>25</v>
      </c>
      <c r="C6" s="14" t="s">
        <v>13</v>
      </c>
      <c r="D6" s="14" t="s">
        <v>26</v>
      </c>
      <c r="E6" s="14" t="s">
        <v>27</v>
      </c>
      <c r="F6" s="14">
        <v>2005.06</v>
      </c>
      <c r="G6" s="22" t="s">
        <v>28</v>
      </c>
      <c r="H6" s="22" t="s">
        <v>29</v>
      </c>
      <c r="I6" s="22">
        <v>18279688127</v>
      </c>
      <c r="J6" s="27" t="s">
        <v>30</v>
      </c>
      <c r="K6" s="30"/>
    </row>
    <row r="7" s="16" customFormat="1" ht="42" customHeight="1" spans="1:11">
      <c r="A7" s="14">
        <f t="shared" si="0"/>
        <v>4</v>
      </c>
      <c r="B7" s="14" t="s">
        <v>31</v>
      </c>
      <c r="C7" s="14" t="s">
        <v>13</v>
      </c>
      <c r="D7" s="14" t="s">
        <v>26</v>
      </c>
      <c r="E7" s="14" t="s">
        <v>32</v>
      </c>
      <c r="F7" s="14">
        <v>2005.06</v>
      </c>
      <c r="G7" s="22" t="s">
        <v>33</v>
      </c>
      <c r="H7" s="22" t="s">
        <v>34</v>
      </c>
      <c r="I7" s="22">
        <v>17870863239</v>
      </c>
      <c r="J7" s="27" t="s">
        <v>35</v>
      </c>
      <c r="K7" s="29"/>
    </row>
    <row r="8" s="16" customFormat="1" ht="36" customHeight="1" spans="1:11">
      <c r="A8" s="14">
        <f t="shared" si="0"/>
        <v>5</v>
      </c>
      <c r="B8" s="14" t="s">
        <v>36</v>
      </c>
      <c r="C8" s="14" t="s">
        <v>13</v>
      </c>
      <c r="D8" s="14" t="s">
        <v>37</v>
      </c>
      <c r="E8" s="14" t="s">
        <v>38</v>
      </c>
      <c r="F8" s="14">
        <v>2005.01</v>
      </c>
      <c r="G8" s="22" t="s">
        <v>39</v>
      </c>
      <c r="H8" s="22" t="s">
        <v>40</v>
      </c>
      <c r="I8" s="22">
        <v>18279900930</v>
      </c>
      <c r="J8" s="27" t="s">
        <v>41</v>
      </c>
      <c r="K8" s="29"/>
    </row>
    <row r="9" s="16" customFormat="1" ht="44" customHeight="1" spans="1:11">
      <c r="A9" s="14">
        <f t="shared" si="0"/>
        <v>6</v>
      </c>
      <c r="B9" s="14" t="s">
        <v>42</v>
      </c>
      <c r="C9" s="14" t="s">
        <v>13</v>
      </c>
      <c r="D9" s="14" t="s">
        <v>37</v>
      </c>
      <c r="E9" s="14" t="s">
        <v>43</v>
      </c>
      <c r="F9" s="15">
        <v>2004.1</v>
      </c>
      <c r="G9" s="22" t="s">
        <v>44</v>
      </c>
      <c r="H9" s="22" t="s">
        <v>45</v>
      </c>
      <c r="I9" s="22">
        <v>18296625019</v>
      </c>
      <c r="J9" s="27" t="s">
        <v>46</v>
      </c>
      <c r="K9" s="29"/>
    </row>
    <row r="10" s="16" customFormat="1" ht="45" customHeight="1" spans="1:11">
      <c r="A10" s="14">
        <f t="shared" si="0"/>
        <v>7</v>
      </c>
      <c r="B10" s="14" t="s">
        <v>47</v>
      </c>
      <c r="C10" s="14" t="s">
        <v>13</v>
      </c>
      <c r="D10" s="14" t="s">
        <v>37</v>
      </c>
      <c r="E10" s="14" t="s">
        <v>48</v>
      </c>
      <c r="F10" s="14">
        <v>2002.11</v>
      </c>
      <c r="G10" s="22" t="s">
        <v>49</v>
      </c>
      <c r="H10" s="22" t="s">
        <v>50</v>
      </c>
      <c r="I10" s="22">
        <v>18770465863</v>
      </c>
      <c r="J10" s="27" t="s">
        <v>51</v>
      </c>
      <c r="K10" s="29"/>
    </row>
    <row r="11" s="16" customFormat="1" ht="48" customHeight="1" spans="1:11">
      <c r="A11" s="14">
        <f t="shared" si="0"/>
        <v>8</v>
      </c>
      <c r="B11" s="14" t="s">
        <v>52</v>
      </c>
      <c r="C11" s="14" t="s">
        <v>13</v>
      </c>
      <c r="D11" s="14" t="s">
        <v>53</v>
      </c>
      <c r="E11" s="14" t="s">
        <v>54</v>
      </c>
      <c r="F11" s="14">
        <v>2004.09</v>
      </c>
      <c r="G11" s="22" t="s">
        <v>55</v>
      </c>
      <c r="H11" s="22" t="s">
        <v>56</v>
      </c>
      <c r="I11" s="22">
        <v>19870683158</v>
      </c>
      <c r="J11" s="27" t="s">
        <v>57</v>
      </c>
      <c r="K11" s="29"/>
    </row>
    <row r="12" s="16" customFormat="1" ht="68" customHeight="1" spans="1:11">
      <c r="A12" s="14">
        <f t="shared" si="0"/>
        <v>9</v>
      </c>
      <c r="B12" s="14" t="s">
        <v>58</v>
      </c>
      <c r="C12" s="14" t="s">
        <v>13</v>
      </c>
      <c r="D12" s="14" t="s">
        <v>53</v>
      </c>
      <c r="E12" s="14" t="s">
        <v>59</v>
      </c>
      <c r="F12" s="15">
        <v>2004.1</v>
      </c>
      <c r="G12" s="22" t="s">
        <v>60</v>
      </c>
      <c r="H12" s="22" t="s">
        <v>61</v>
      </c>
      <c r="I12" s="22">
        <v>19198405956</v>
      </c>
      <c r="J12" s="27" t="s">
        <v>62</v>
      </c>
      <c r="K12" s="29"/>
    </row>
    <row r="13" s="16" customFormat="1" ht="49" customHeight="1" spans="1:11">
      <c r="A13" s="14">
        <f t="shared" si="0"/>
        <v>10</v>
      </c>
      <c r="B13" s="14" t="s">
        <v>63</v>
      </c>
      <c r="C13" s="14" t="s">
        <v>13</v>
      </c>
      <c r="D13" s="14" t="s">
        <v>64</v>
      </c>
      <c r="E13" s="14" t="s">
        <v>65</v>
      </c>
      <c r="F13" s="14">
        <v>2005.02</v>
      </c>
      <c r="G13" s="22" t="s">
        <v>66</v>
      </c>
      <c r="H13" s="22" t="s">
        <v>67</v>
      </c>
      <c r="I13" s="22">
        <v>17779661982</v>
      </c>
      <c r="J13" s="27" t="s">
        <v>68</v>
      </c>
      <c r="K13" s="29"/>
    </row>
    <row r="14" s="16" customFormat="1" ht="62" customHeight="1" spans="1:11">
      <c r="A14" s="14">
        <f t="shared" si="0"/>
        <v>11</v>
      </c>
      <c r="B14" s="14" t="s">
        <v>69</v>
      </c>
      <c r="C14" s="14" t="s">
        <v>13</v>
      </c>
      <c r="D14" s="14" t="s">
        <v>64</v>
      </c>
      <c r="E14" s="14" t="s">
        <v>70</v>
      </c>
      <c r="F14" s="14">
        <v>2005.04</v>
      </c>
      <c r="G14" s="22" t="s">
        <v>71</v>
      </c>
      <c r="H14" s="22" t="s">
        <v>72</v>
      </c>
      <c r="I14" s="22">
        <v>15070673418</v>
      </c>
      <c r="J14" s="27" t="s">
        <v>73</v>
      </c>
      <c r="K14" s="29"/>
    </row>
    <row r="15" s="16" customFormat="1" ht="54" customHeight="1" spans="1:11">
      <c r="A15" s="14">
        <f t="shared" si="0"/>
        <v>12</v>
      </c>
      <c r="B15" s="14" t="s">
        <v>74</v>
      </c>
      <c r="C15" s="14" t="s">
        <v>13</v>
      </c>
      <c r="D15" s="14" t="s">
        <v>75</v>
      </c>
      <c r="E15" s="14" t="s">
        <v>76</v>
      </c>
      <c r="F15" s="14">
        <v>2005.08</v>
      </c>
      <c r="G15" s="22" t="s">
        <v>77</v>
      </c>
      <c r="H15" s="22" t="s">
        <v>78</v>
      </c>
      <c r="I15" s="22">
        <v>15279642675</v>
      </c>
      <c r="J15" s="27" t="s">
        <v>79</v>
      </c>
      <c r="K15" s="29"/>
    </row>
    <row r="16" s="16" customFormat="1" ht="41" customHeight="1" spans="1:11">
      <c r="A16" s="14">
        <f t="shared" si="0"/>
        <v>13</v>
      </c>
      <c r="B16" s="14" t="s">
        <v>80</v>
      </c>
      <c r="C16" s="14" t="s">
        <v>13</v>
      </c>
      <c r="D16" s="14" t="s">
        <v>75</v>
      </c>
      <c r="E16" s="14" t="s">
        <v>81</v>
      </c>
      <c r="F16" s="14">
        <v>2005.02</v>
      </c>
      <c r="G16" s="22" t="s">
        <v>82</v>
      </c>
      <c r="H16" s="22" t="s">
        <v>83</v>
      </c>
      <c r="I16" s="22">
        <v>15216291684</v>
      </c>
      <c r="J16" s="27" t="s">
        <v>84</v>
      </c>
      <c r="K16" s="29"/>
    </row>
    <row r="17" s="16" customFormat="1" ht="51" customHeight="1" spans="1:11">
      <c r="A17" s="14">
        <f t="shared" si="0"/>
        <v>14</v>
      </c>
      <c r="B17" s="14" t="s">
        <v>85</v>
      </c>
      <c r="C17" s="14" t="s">
        <v>13</v>
      </c>
      <c r="D17" s="14" t="s">
        <v>75</v>
      </c>
      <c r="E17" s="14" t="s">
        <v>86</v>
      </c>
      <c r="F17" s="14">
        <v>2004.11</v>
      </c>
      <c r="G17" s="22" t="s">
        <v>87</v>
      </c>
      <c r="H17" s="22" t="s">
        <v>88</v>
      </c>
      <c r="I17" s="22">
        <v>18970600097</v>
      </c>
      <c r="J17" s="27" t="s">
        <v>89</v>
      </c>
      <c r="K17" s="29"/>
    </row>
    <row r="18" s="16" customFormat="1" ht="60" customHeight="1" spans="1:11">
      <c r="A18" s="14">
        <f t="shared" si="0"/>
        <v>15</v>
      </c>
      <c r="B18" s="14" t="s">
        <v>90</v>
      </c>
      <c r="C18" s="14" t="s">
        <v>13</v>
      </c>
      <c r="D18" s="14" t="s">
        <v>91</v>
      </c>
      <c r="E18" s="14" t="s">
        <v>92</v>
      </c>
      <c r="F18" s="14">
        <v>2005.02</v>
      </c>
      <c r="G18" s="22" t="s">
        <v>93</v>
      </c>
      <c r="H18" s="22" t="s">
        <v>94</v>
      </c>
      <c r="I18" s="22">
        <v>17779659791</v>
      </c>
      <c r="J18" s="27" t="s">
        <v>95</v>
      </c>
      <c r="K18" s="31"/>
    </row>
    <row r="19" s="16" customFormat="1" ht="47" customHeight="1" spans="1:11">
      <c r="A19" s="14">
        <f t="shared" si="0"/>
        <v>16</v>
      </c>
      <c r="B19" s="14" t="s">
        <v>96</v>
      </c>
      <c r="C19" s="14" t="s">
        <v>13</v>
      </c>
      <c r="D19" s="14" t="s">
        <v>91</v>
      </c>
      <c r="E19" s="14" t="s">
        <v>97</v>
      </c>
      <c r="F19" s="15">
        <v>2004.1</v>
      </c>
      <c r="G19" s="22" t="s">
        <v>98</v>
      </c>
      <c r="H19" s="22" t="s">
        <v>99</v>
      </c>
      <c r="I19" s="22">
        <v>15879658938</v>
      </c>
      <c r="J19" s="27" t="s">
        <v>100</v>
      </c>
      <c r="K19" s="31"/>
    </row>
    <row r="20" s="17" customFormat="1" ht="46" customHeight="1" spans="1:11">
      <c r="A20" s="23">
        <f t="shared" si="0"/>
        <v>17</v>
      </c>
      <c r="B20" s="23" t="s">
        <v>101</v>
      </c>
      <c r="C20" s="23" t="s">
        <v>13</v>
      </c>
      <c r="D20" s="23" t="s">
        <v>91</v>
      </c>
      <c r="E20" s="23" t="s">
        <v>102</v>
      </c>
      <c r="F20" s="23">
        <v>2006.07</v>
      </c>
      <c r="G20" s="24" t="s">
        <v>103</v>
      </c>
      <c r="H20" s="24" t="s">
        <v>104</v>
      </c>
      <c r="I20" s="24">
        <v>18070585851</v>
      </c>
      <c r="J20" s="32" t="s">
        <v>105</v>
      </c>
      <c r="K20" s="33"/>
    </row>
  </sheetData>
  <mergeCells count="1">
    <mergeCell ref="A1:I1"/>
  </mergeCells>
  <pageMargins left="0.156944444444444" right="0.11805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topLeftCell="A8" workbookViewId="0">
      <selection activeCell="D19" sqref="D19"/>
    </sheetView>
  </sheetViews>
  <sheetFormatPr defaultColWidth="9" defaultRowHeight="13.5" outlineLevelCol="7"/>
  <cols>
    <col min="1" max="1" width="7" customWidth="1"/>
    <col min="2" max="2" width="10.25" customWidth="1"/>
    <col min="3" max="3" width="5.125" customWidth="1"/>
    <col min="4" max="4" width="18.875" customWidth="1"/>
    <col min="5" max="5" width="13.5" customWidth="1"/>
    <col min="6" max="6" width="15" customWidth="1"/>
    <col min="7" max="7" width="13.375" customWidth="1"/>
    <col min="8" max="8" width="22.125" customWidth="1"/>
  </cols>
  <sheetData>
    <row r="1" ht="28" customHeight="1" spans="1:8">
      <c r="A1" s="2" t="s">
        <v>106</v>
      </c>
      <c r="B1" s="2"/>
      <c r="C1" s="2"/>
      <c r="D1" s="2"/>
      <c r="E1" s="2"/>
      <c r="F1" s="2"/>
      <c r="G1" s="2"/>
      <c r="H1" s="2"/>
    </row>
    <row r="2" ht="18" customHeight="1" spans="1:8">
      <c r="A2" s="5" t="s">
        <v>1</v>
      </c>
      <c r="B2" s="5" t="s">
        <v>2</v>
      </c>
      <c r="C2" s="5" t="s">
        <v>3</v>
      </c>
      <c r="D2" s="5" t="s">
        <v>107</v>
      </c>
      <c r="E2" s="5" t="s">
        <v>6</v>
      </c>
      <c r="F2" s="5" t="s">
        <v>9</v>
      </c>
      <c r="G2" s="13" t="s">
        <v>108</v>
      </c>
      <c r="H2" s="5" t="s">
        <v>109</v>
      </c>
    </row>
    <row r="3" ht="30" customHeight="1" spans="1:8">
      <c r="A3" s="5">
        <v>1</v>
      </c>
      <c r="B3" s="14" t="s">
        <v>12</v>
      </c>
      <c r="C3" s="14" t="s">
        <v>13</v>
      </c>
      <c r="D3" s="14" t="s">
        <v>110</v>
      </c>
      <c r="E3" s="14">
        <v>2005.06</v>
      </c>
      <c r="F3" s="14">
        <v>13479681889</v>
      </c>
      <c r="G3" s="5">
        <v>2000</v>
      </c>
      <c r="H3" s="13"/>
    </row>
    <row r="4" ht="30" customHeight="1" spans="1:8">
      <c r="A4" s="5">
        <v>2</v>
      </c>
      <c r="B4" s="14" t="s">
        <v>19</v>
      </c>
      <c r="C4" s="14" t="s">
        <v>13</v>
      </c>
      <c r="D4" s="14" t="s">
        <v>111</v>
      </c>
      <c r="E4" s="14">
        <v>2004.11</v>
      </c>
      <c r="F4" s="14">
        <v>17207067278</v>
      </c>
      <c r="G4" s="5">
        <v>2000</v>
      </c>
      <c r="H4" s="13"/>
    </row>
    <row r="5" ht="30" customHeight="1" spans="1:8">
      <c r="A5" s="5">
        <v>3</v>
      </c>
      <c r="B5" s="14" t="s">
        <v>25</v>
      </c>
      <c r="C5" s="14" t="s">
        <v>13</v>
      </c>
      <c r="D5" s="14" t="s">
        <v>112</v>
      </c>
      <c r="E5" s="14">
        <v>2005.06</v>
      </c>
      <c r="F5" s="14">
        <v>18279688127</v>
      </c>
      <c r="G5" s="5">
        <v>2000</v>
      </c>
      <c r="H5" s="13"/>
    </row>
    <row r="6" ht="30" customHeight="1" spans="1:8">
      <c r="A6" s="5">
        <v>4</v>
      </c>
      <c r="B6" s="14" t="s">
        <v>31</v>
      </c>
      <c r="C6" s="14" t="s">
        <v>13</v>
      </c>
      <c r="D6" s="14" t="s">
        <v>32</v>
      </c>
      <c r="E6" s="14">
        <v>2005.06</v>
      </c>
      <c r="F6" s="14">
        <v>17870863239</v>
      </c>
      <c r="G6" s="5">
        <v>2000</v>
      </c>
      <c r="H6" s="13"/>
    </row>
    <row r="7" ht="30" customHeight="1" spans="1:8">
      <c r="A7" s="5">
        <v>5</v>
      </c>
      <c r="B7" s="14" t="s">
        <v>36</v>
      </c>
      <c r="C7" s="14" t="s">
        <v>13</v>
      </c>
      <c r="D7" s="14" t="s">
        <v>113</v>
      </c>
      <c r="E7" s="14">
        <v>2005.01</v>
      </c>
      <c r="F7" s="14">
        <v>18279900930</v>
      </c>
      <c r="G7" s="5">
        <v>2000</v>
      </c>
      <c r="H7" s="13"/>
    </row>
    <row r="8" ht="30" customHeight="1" spans="1:8">
      <c r="A8" s="5">
        <v>6</v>
      </c>
      <c r="B8" s="14" t="s">
        <v>42</v>
      </c>
      <c r="C8" s="14" t="s">
        <v>13</v>
      </c>
      <c r="D8" s="14" t="s">
        <v>114</v>
      </c>
      <c r="E8" s="15">
        <v>2004.1</v>
      </c>
      <c r="F8" s="14">
        <v>18296625019</v>
      </c>
      <c r="G8" s="5">
        <v>2000</v>
      </c>
      <c r="H8" s="13"/>
    </row>
    <row r="9" ht="30" customHeight="1" spans="1:8">
      <c r="A9" s="5">
        <v>7</v>
      </c>
      <c r="B9" s="14" t="s">
        <v>47</v>
      </c>
      <c r="C9" s="14" t="s">
        <v>13</v>
      </c>
      <c r="D9" s="14" t="s">
        <v>115</v>
      </c>
      <c r="E9" s="14">
        <v>2002.11</v>
      </c>
      <c r="F9" s="14">
        <v>18770465863</v>
      </c>
      <c r="G9" s="5">
        <v>2000</v>
      </c>
      <c r="H9" s="13"/>
    </row>
    <row r="10" ht="30" customHeight="1" spans="1:8">
      <c r="A10" s="5">
        <v>8</v>
      </c>
      <c r="B10" s="14" t="s">
        <v>52</v>
      </c>
      <c r="C10" s="14" t="s">
        <v>13</v>
      </c>
      <c r="D10" s="14" t="s">
        <v>54</v>
      </c>
      <c r="E10" s="14">
        <v>2004.09</v>
      </c>
      <c r="F10" s="14">
        <v>19870683158</v>
      </c>
      <c r="G10" s="5">
        <v>2000</v>
      </c>
      <c r="H10" s="13"/>
    </row>
    <row r="11" ht="30" customHeight="1" spans="1:8">
      <c r="A11" s="5">
        <v>9</v>
      </c>
      <c r="B11" s="14" t="s">
        <v>58</v>
      </c>
      <c r="C11" s="14" t="s">
        <v>13</v>
      </c>
      <c r="D11" s="14" t="s">
        <v>59</v>
      </c>
      <c r="E11" s="15">
        <v>2004.1</v>
      </c>
      <c r="F11" s="14">
        <v>19198405956</v>
      </c>
      <c r="G11" s="5">
        <v>2000</v>
      </c>
      <c r="H11" s="13"/>
    </row>
    <row r="12" ht="30" customHeight="1" spans="1:8">
      <c r="A12" s="5">
        <v>10</v>
      </c>
      <c r="B12" s="14" t="s">
        <v>63</v>
      </c>
      <c r="C12" s="14" t="s">
        <v>13</v>
      </c>
      <c r="D12" s="14" t="s">
        <v>116</v>
      </c>
      <c r="E12" s="14">
        <v>2005.02</v>
      </c>
      <c r="F12" s="14">
        <v>17779661982</v>
      </c>
      <c r="G12" s="5">
        <v>2000</v>
      </c>
      <c r="H12" s="13"/>
    </row>
    <row r="13" ht="30" customHeight="1" spans="1:8">
      <c r="A13" s="5">
        <v>11</v>
      </c>
      <c r="B13" s="14" t="s">
        <v>69</v>
      </c>
      <c r="C13" s="14" t="s">
        <v>13</v>
      </c>
      <c r="D13" s="14" t="s">
        <v>117</v>
      </c>
      <c r="E13" s="14">
        <v>2005.04</v>
      </c>
      <c r="F13" s="14">
        <v>15070673418</v>
      </c>
      <c r="G13" s="5">
        <v>2000</v>
      </c>
      <c r="H13" s="13"/>
    </row>
    <row r="14" ht="30" customHeight="1" spans="1:8">
      <c r="A14" s="5">
        <v>12</v>
      </c>
      <c r="B14" s="14" t="s">
        <v>74</v>
      </c>
      <c r="C14" s="14" t="s">
        <v>13</v>
      </c>
      <c r="D14" s="14" t="s">
        <v>118</v>
      </c>
      <c r="E14" s="14">
        <v>2005.08</v>
      </c>
      <c r="F14" s="14">
        <v>15279642675</v>
      </c>
      <c r="G14" s="5">
        <v>2000</v>
      </c>
      <c r="H14" s="13"/>
    </row>
    <row r="15" ht="30" customHeight="1" spans="1:8">
      <c r="A15" s="5">
        <v>13</v>
      </c>
      <c r="B15" s="14" t="s">
        <v>80</v>
      </c>
      <c r="C15" s="14" t="s">
        <v>13</v>
      </c>
      <c r="D15" s="14" t="s">
        <v>119</v>
      </c>
      <c r="E15" s="14">
        <v>2005.02</v>
      </c>
      <c r="F15" s="14">
        <v>15216291684</v>
      </c>
      <c r="G15" s="5">
        <v>2000</v>
      </c>
      <c r="H15" s="13"/>
    </row>
    <row r="16" ht="30" customHeight="1" spans="1:8">
      <c r="A16" s="5">
        <v>14</v>
      </c>
      <c r="B16" s="14" t="s">
        <v>85</v>
      </c>
      <c r="C16" s="14" t="s">
        <v>13</v>
      </c>
      <c r="D16" s="14" t="s">
        <v>120</v>
      </c>
      <c r="E16" s="14">
        <v>2004.11</v>
      </c>
      <c r="F16" s="14">
        <v>18970600097</v>
      </c>
      <c r="G16" s="5">
        <v>2000</v>
      </c>
      <c r="H16" s="13"/>
    </row>
    <row r="17" ht="30" customHeight="1" spans="1:8">
      <c r="A17" s="5">
        <v>15</v>
      </c>
      <c r="B17" s="14" t="s">
        <v>90</v>
      </c>
      <c r="C17" s="14" t="s">
        <v>13</v>
      </c>
      <c r="D17" s="14" t="s">
        <v>121</v>
      </c>
      <c r="E17" s="14">
        <v>2005.02</v>
      </c>
      <c r="F17" s="14">
        <v>17779659791</v>
      </c>
      <c r="G17" s="5">
        <v>2000</v>
      </c>
      <c r="H17" s="13"/>
    </row>
    <row r="18" ht="30" customHeight="1" spans="1:8">
      <c r="A18" s="5">
        <v>16</v>
      </c>
      <c r="B18" s="14" t="s">
        <v>96</v>
      </c>
      <c r="C18" s="14" t="s">
        <v>13</v>
      </c>
      <c r="D18" s="14" t="s">
        <v>122</v>
      </c>
      <c r="E18" s="14">
        <v>2004.1</v>
      </c>
      <c r="F18" s="14">
        <v>15879658938</v>
      </c>
      <c r="G18" s="5">
        <v>2000</v>
      </c>
      <c r="H18" s="13"/>
    </row>
    <row r="19" ht="30" customHeight="1" spans="1:8">
      <c r="A19" s="5">
        <v>17</v>
      </c>
      <c r="B19" s="14" t="s">
        <v>101</v>
      </c>
      <c r="C19" s="14" t="s">
        <v>13</v>
      </c>
      <c r="D19" s="14" t="s">
        <v>123</v>
      </c>
      <c r="E19" s="14">
        <v>2006.07</v>
      </c>
      <c r="F19" s="14">
        <v>18070585851</v>
      </c>
      <c r="G19" s="5">
        <v>2000</v>
      </c>
      <c r="H19" s="13"/>
    </row>
  </sheetData>
  <mergeCells count="1">
    <mergeCell ref="A1:H1"/>
  </mergeCells>
  <pageMargins left="0.7" right="0.7" top="0.511805555555556" bottom="0.550694444444444" header="0.3" footer="0.3"/>
  <pageSetup paperSize="9" scale="92"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abSelected="1" workbookViewId="0">
      <selection activeCell="E3" sqref="E$1:E$1048576"/>
    </sheetView>
  </sheetViews>
  <sheetFormatPr defaultColWidth="9" defaultRowHeight="13.5" outlineLevelCol="6"/>
  <cols>
    <col min="1" max="1" width="9" customWidth="1"/>
    <col min="3" max="3" width="15" customWidth="1"/>
    <col min="4" max="4" width="12.125" customWidth="1"/>
    <col min="5" max="5" width="29.625" customWidth="1"/>
    <col min="6" max="6" width="17.125" customWidth="1"/>
    <col min="8" max="8" width="17.5" customWidth="1"/>
  </cols>
  <sheetData>
    <row r="1" ht="20.25" spans="1:6">
      <c r="A1" s="2" t="s">
        <v>124</v>
      </c>
      <c r="B1" s="2"/>
      <c r="C1" s="2"/>
      <c r="D1" s="2"/>
      <c r="E1" s="2"/>
      <c r="F1" s="2"/>
    </row>
    <row r="2" spans="1:1">
      <c r="A2" t="s">
        <v>125</v>
      </c>
    </row>
    <row r="3" ht="25" customHeight="1" spans="1:6">
      <c r="A3" s="3" t="s">
        <v>1</v>
      </c>
      <c r="B3" s="3" t="s">
        <v>2</v>
      </c>
      <c r="C3" s="3" t="s">
        <v>108</v>
      </c>
      <c r="D3" s="3" t="s">
        <v>126</v>
      </c>
      <c r="E3" s="3" t="s">
        <v>127</v>
      </c>
      <c r="F3" s="3" t="s">
        <v>128</v>
      </c>
    </row>
    <row r="4" ht="25" customHeight="1" spans="1:7">
      <c r="A4" s="3">
        <v>1</v>
      </c>
      <c r="B4" s="4" t="s">
        <v>12</v>
      </c>
      <c r="C4" s="5">
        <v>2000</v>
      </c>
      <c r="D4" s="4" t="s">
        <v>12</v>
      </c>
      <c r="E4" s="5" t="s">
        <v>129</v>
      </c>
      <c r="F4" s="3" t="s">
        <v>130</v>
      </c>
      <c r="G4" s="6" t="s">
        <v>131</v>
      </c>
    </row>
    <row r="5" ht="25" customHeight="1" spans="1:7">
      <c r="A5" s="3">
        <v>2</v>
      </c>
      <c r="B5" s="4" t="s">
        <v>19</v>
      </c>
      <c r="C5" s="5">
        <v>2000</v>
      </c>
      <c r="D5" s="4" t="s">
        <v>19</v>
      </c>
      <c r="E5" s="5" t="s">
        <v>132</v>
      </c>
      <c r="F5" s="3" t="s">
        <v>130</v>
      </c>
      <c r="G5" s="6" t="s">
        <v>131</v>
      </c>
    </row>
    <row r="6" ht="25" customHeight="1" spans="1:7">
      <c r="A6" s="3">
        <v>3</v>
      </c>
      <c r="B6" s="4" t="s">
        <v>25</v>
      </c>
      <c r="C6" s="5">
        <v>2000</v>
      </c>
      <c r="D6" s="4" t="s">
        <v>25</v>
      </c>
      <c r="E6" s="5" t="s">
        <v>133</v>
      </c>
      <c r="F6" s="3" t="s">
        <v>130</v>
      </c>
      <c r="G6" s="6" t="s">
        <v>131</v>
      </c>
    </row>
    <row r="7" ht="25" customHeight="1" spans="1:7">
      <c r="A7" s="3">
        <v>4</v>
      </c>
      <c r="B7" s="4" t="s">
        <v>31</v>
      </c>
      <c r="C7" s="5">
        <v>2000</v>
      </c>
      <c r="D7" s="4" t="s">
        <v>31</v>
      </c>
      <c r="E7" s="5" t="s">
        <v>134</v>
      </c>
      <c r="F7" s="7" t="s">
        <v>130</v>
      </c>
      <c r="G7" s="6" t="s">
        <v>131</v>
      </c>
    </row>
    <row r="8" s="1" customFormat="1" ht="25" customHeight="1" spans="1:7">
      <c r="A8" s="8">
        <v>5</v>
      </c>
      <c r="B8" s="4" t="s">
        <v>36</v>
      </c>
      <c r="C8" s="9">
        <v>2000</v>
      </c>
      <c r="D8" s="4" t="s">
        <v>36</v>
      </c>
      <c r="E8" s="5" t="s">
        <v>135</v>
      </c>
      <c r="F8" s="7" t="s">
        <v>130</v>
      </c>
      <c r="G8" s="6" t="s">
        <v>131</v>
      </c>
    </row>
    <row r="9" ht="25" customHeight="1" spans="1:7">
      <c r="A9" s="3">
        <v>6</v>
      </c>
      <c r="B9" s="4" t="s">
        <v>42</v>
      </c>
      <c r="C9" s="5">
        <v>2000</v>
      </c>
      <c r="D9" s="4" t="s">
        <v>42</v>
      </c>
      <c r="E9" s="5" t="s">
        <v>136</v>
      </c>
      <c r="F9" s="7" t="s">
        <v>130</v>
      </c>
      <c r="G9" s="10"/>
    </row>
    <row r="10" ht="25" customHeight="1" spans="1:7">
      <c r="A10" s="3">
        <v>7</v>
      </c>
      <c r="B10" s="4" t="s">
        <v>47</v>
      </c>
      <c r="C10" s="5">
        <v>2000</v>
      </c>
      <c r="D10" s="4" t="s">
        <v>47</v>
      </c>
      <c r="E10" s="5" t="s">
        <v>137</v>
      </c>
      <c r="F10" s="7" t="s">
        <v>130</v>
      </c>
      <c r="G10" s="6" t="s">
        <v>131</v>
      </c>
    </row>
    <row r="11" ht="25" customHeight="1" spans="1:7">
      <c r="A11" s="3">
        <v>8</v>
      </c>
      <c r="B11" s="4" t="s">
        <v>52</v>
      </c>
      <c r="C11" s="5">
        <v>2000</v>
      </c>
      <c r="D11" s="7" t="s">
        <v>138</v>
      </c>
      <c r="E11" s="5" t="s">
        <v>139</v>
      </c>
      <c r="F11" s="7" t="s">
        <v>140</v>
      </c>
      <c r="G11" s="6" t="s">
        <v>131</v>
      </c>
    </row>
    <row r="12" s="1" customFormat="1" ht="25" customHeight="1" spans="1:7">
      <c r="A12" s="8">
        <v>9</v>
      </c>
      <c r="B12" s="4" t="s">
        <v>58</v>
      </c>
      <c r="C12" s="9">
        <v>2000</v>
      </c>
      <c r="D12" s="11" t="s">
        <v>141</v>
      </c>
      <c r="E12" s="9" t="s">
        <v>142</v>
      </c>
      <c r="F12" s="11" t="s">
        <v>143</v>
      </c>
      <c r="G12" s="6" t="s">
        <v>131</v>
      </c>
    </row>
    <row r="13" ht="25" customHeight="1" spans="1:7">
      <c r="A13" s="3">
        <v>10</v>
      </c>
      <c r="B13" s="4" t="s">
        <v>63</v>
      </c>
      <c r="C13" s="5">
        <v>2000</v>
      </c>
      <c r="D13" s="4" t="s">
        <v>63</v>
      </c>
      <c r="E13" s="5" t="s">
        <v>144</v>
      </c>
      <c r="F13" s="12" t="s">
        <v>130</v>
      </c>
      <c r="G13" s="6" t="s">
        <v>131</v>
      </c>
    </row>
    <row r="14" ht="25" customHeight="1" spans="1:7">
      <c r="A14" s="3">
        <v>11</v>
      </c>
      <c r="B14" s="4" t="s">
        <v>69</v>
      </c>
      <c r="C14" s="5">
        <v>2000</v>
      </c>
      <c r="D14" s="4" t="s">
        <v>69</v>
      </c>
      <c r="E14" s="5" t="s">
        <v>145</v>
      </c>
      <c r="F14" s="12" t="s">
        <v>130</v>
      </c>
      <c r="G14" s="6" t="s">
        <v>131</v>
      </c>
    </row>
    <row r="15" s="1" customFormat="1" ht="25" customHeight="1" spans="1:7">
      <c r="A15" s="8">
        <v>12</v>
      </c>
      <c r="B15" s="4" t="s">
        <v>74</v>
      </c>
      <c r="C15" s="9">
        <v>2000</v>
      </c>
      <c r="D15" s="4" t="s">
        <v>74</v>
      </c>
      <c r="E15" s="9" t="s">
        <v>146</v>
      </c>
      <c r="F15" s="12" t="s">
        <v>130</v>
      </c>
      <c r="G15" s="6" t="s">
        <v>131</v>
      </c>
    </row>
    <row r="16" ht="25" customHeight="1" spans="1:7">
      <c r="A16" s="3">
        <v>13</v>
      </c>
      <c r="B16" s="4" t="s">
        <v>80</v>
      </c>
      <c r="C16" s="5">
        <v>2000</v>
      </c>
      <c r="D16" s="4" t="s">
        <v>80</v>
      </c>
      <c r="E16" s="9" t="s">
        <v>129</v>
      </c>
      <c r="F16" s="12" t="s">
        <v>130</v>
      </c>
      <c r="G16" s="6" t="s">
        <v>131</v>
      </c>
    </row>
    <row r="17" ht="25" customHeight="1" spans="1:7">
      <c r="A17" s="3">
        <v>14</v>
      </c>
      <c r="B17" s="4" t="s">
        <v>85</v>
      </c>
      <c r="C17" s="5">
        <v>2000</v>
      </c>
      <c r="D17" s="7" t="s">
        <v>85</v>
      </c>
      <c r="E17" s="5" t="s">
        <v>147</v>
      </c>
      <c r="F17" s="12" t="s">
        <v>130</v>
      </c>
      <c r="G17" s="6" t="s">
        <v>131</v>
      </c>
    </row>
    <row r="18" ht="25" customHeight="1" spans="1:7">
      <c r="A18" s="5">
        <v>15</v>
      </c>
      <c r="B18" s="4" t="s">
        <v>90</v>
      </c>
      <c r="C18" s="5">
        <v>2000</v>
      </c>
      <c r="D18" s="4" t="s">
        <v>90</v>
      </c>
      <c r="E18" s="5" t="s">
        <v>148</v>
      </c>
      <c r="F18" s="12" t="s">
        <v>130</v>
      </c>
      <c r="G18" s="6" t="s">
        <v>131</v>
      </c>
    </row>
    <row r="19" customFormat="1" ht="25" customHeight="1" spans="1:7">
      <c r="A19" s="5">
        <v>16</v>
      </c>
      <c r="B19" s="4" t="s">
        <v>96</v>
      </c>
      <c r="C19" s="5">
        <v>2000</v>
      </c>
      <c r="D19" s="4" t="s">
        <v>96</v>
      </c>
      <c r="E19" s="5" t="s">
        <v>148</v>
      </c>
      <c r="F19" s="12" t="s">
        <v>130</v>
      </c>
      <c r="G19" s="6" t="s">
        <v>131</v>
      </c>
    </row>
    <row r="20" customFormat="1" ht="25" customHeight="1" spans="1:7">
      <c r="A20" s="5">
        <v>17</v>
      </c>
      <c r="B20" s="4" t="s">
        <v>101</v>
      </c>
      <c r="C20" s="5">
        <v>2000</v>
      </c>
      <c r="D20" s="4" t="s">
        <v>149</v>
      </c>
      <c r="E20" s="5" t="s">
        <v>150</v>
      </c>
      <c r="F20" s="12" t="s">
        <v>143</v>
      </c>
      <c r="G20" s="6" t="s">
        <v>131</v>
      </c>
    </row>
  </sheetData>
  <mergeCells count="1">
    <mergeCell ref="A1:F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汇总表</vt:lpstr>
      <vt:lpstr>签领表</vt:lpstr>
      <vt:lpstr>账户信息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燎闪探烧狭</cp:lastModifiedBy>
  <dcterms:created xsi:type="dcterms:W3CDTF">2021-11-01T07:12:00Z</dcterms:created>
  <dcterms:modified xsi:type="dcterms:W3CDTF">2024-01-08T08:38:25Z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DFD7FA3719B94D7CB52C34033C9C63B7_13</vt:lpwstr>
  </property>
  <property fmtid="{D5CDD505-2E9C-101B-9397-08002B2CF9AE}" pid="3" name="KSOProductBuildVer">
    <vt:lpwstr>2052-12.1.0.15712</vt:lpwstr>
  </property>
</Properties>
</file>