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账户信息" sheetId="3" r:id="rId2"/>
  </sheets>
  <definedNames>
    <definedName name="_xlnm._FilterDatabase" localSheetId="0" hidden="1">汇总表!$A$3:$G$29</definedName>
    <definedName name="_xlnm.Print_Titles" localSheetId="0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<sst xmlns="http://schemas.openxmlformats.org/spreadsheetml/2006/main" count="244" uniqueCount="139">
  <si>
    <t xml:space="preserve">            春蕾助学信息汇总表</t>
  </si>
  <si>
    <t>申报单位：（盖章）</t>
  </si>
  <si>
    <t xml:space="preserve">              时间：2024年9月19日</t>
  </si>
  <si>
    <t>序号</t>
  </si>
  <si>
    <t>姓名</t>
  </si>
  <si>
    <t>性别</t>
  </si>
  <si>
    <t>学校及班级</t>
  </si>
  <si>
    <t>出生年月</t>
  </si>
  <si>
    <t>家庭困境原因（不少于50字）</t>
  </si>
  <si>
    <t>在校表现及成绩情况</t>
  </si>
  <si>
    <t>陈涵钰</t>
  </si>
  <si>
    <t>女</t>
  </si>
  <si>
    <t xml:space="preserve">城区小学二年级1班
</t>
  </si>
  <si>
    <t>2016.10</t>
  </si>
  <si>
    <t>一家四口，父亲陈斌在外务工，母亲尚亚祺是家庭主妇，姐姐陈嘉盈读高二，陈涵钰读小学二年级；今年八月份父亲陈斌突发心脏病急性心肌梗死，去了两家医院治疗因为是半夜均以为是中暑延误治疗，去第三家医院病情危急，进行了两次手术抢救，但是心脏血管仍有一条严重阻塞，因身体太差，医院通知回家休养后还需进行一场手术，此次治疗费用支出高昂，加上此病需要长期治疗和后期护理，还需准备下一期手术费用，导致家庭欠下不少债务，生活上出现困境。</t>
  </si>
  <si>
    <t>表现优秀，成绩均为A</t>
  </si>
  <si>
    <t>陈怡晴</t>
  </si>
  <si>
    <t>湘东中学</t>
  </si>
  <si>
    <t>2008.11</t>
  </si>
  <si>
    <t>一家3口，母亲刘桂萍在2012年查出尿毒症，需要一星期两次透析，无劳动力，是低保对象；父亲陈华患有1.海绵窦炎2.神经血管性头痛3.外展神经损伤4.上睑下垂(右侧)5.脑动脉供血不足6.2型糖尿病，也需要长期服药，在外务零工；陈怡晴在读。</t>
  </si>
  <si>
    <t>优秀</t>
  </si>
  <si>
    <t>黄佳新</t>
  </si>
  <si>
    <t>白竺发展小学二年级</t>
  </si>
  <si>
    <t>2015.01</t>
  </si>
  <si>
    <t>一家2口人，属低保户，父亲黄辉凡患腰间盘突出多年，无法从事重体力劳动，无稳定工作和收入，平时打点临工维持生活，一个人带着小孩相依为命，现年老多病，家庭较为困难</t>
  </si>
  <si>
    <t>良好</t>
  </si>
  <si>
    <t>张雨婷</t>
  </si>
  <si>
    <t>2008.03</t>
  </si>
  <si>
    <t>一家四口人，是低保户，父亲张桃发患右膝关节退行性变，在家务农，有时候也会打临工,无稳定工作和收入，母亲卢中伟偶尔打点临工，哥哥在服兵役，家里较为困难。</t>
  </si>
  <si>
    <t>廖依婷</t>
  </si>
  <si>
    <t>白竺发展小学二年级一班</t>
  </si>
  <si>
    <t>家庭人口6人，我与姐姐是白竺发展小学二年级的学生，爷爷患有高血压、右眼角膜溃疡，导致视力严重下降，几乎失明，需每天服药，低保对象，奶奶也长期脚痛，父母在外打临工，无正常收入，我与姐姐是白竺发展小学的学生，家庭生活十分困难。</t>
  </si>
  <si>
    <t>在校表现突出学习成绩优异</t>
  </si>
  <si>
    <t>陈丽萍</t>
  </si>
  <si>
    <t>白竺希望中学</t>
  </si>
  <si>
    <t>2012.02</t>
  </si>
  <si>
    <t>家庭人口5人，爷爷患有严重哮喘，长期服药，奶奶患有精神三级残疾，两人均是低保对象，父母在家务农，家庭经济困难。</t>
  </si>
  <si>
    <t>苏思雅</t>
  </si>
  <si>
    <t>源湴学校6年级</t>
  </si>
  <si>
    <t>家庭人口3人，父亲务农，身体素质差，收入少，无固定经济来源，奶奶长期慢性病，每月需要吃药治疗，无劳动能力，本人需要家人赡养。</t>
  </si>
  <si>
    <t>成绩优良，能严格要求自己，是老师的好帮手</t>
  </si>
  <si>
    <t>邱依凤</t>
  </si>
  <si>
    <t>源湴学校</t>
  </si>
  <si>
    <t>2011.01</t>
  </si>
  <si>
    <t>全家6人，父亲务农，妻子陈爱萍在家带小孩，奶奶苏新英，有慢性病，在家做家务，大女儿邱依凤在源湴学校读初二、二女儿邱依晗在登岸小学读6年级，小女儿邱依可读幼儿园。</t>
  </si>
  <si>
    <t>叶雨婷</t>
  </si>
  <si>
    <t>城北小学 
 六8班</t>
  </si>
  <si>
    <t>2013.07</t>
  </si>
  <si>
    <t>家庭人口7人，爸爸妈妈在萍乡务工，爷爷奶奶在家务农，还有年事已高的祖奶奶，还有两个读书学生，家庭收入不高，经济困难</t>
  </si>
  <si>
    <t>表现优秀
语文85 
数学78 
英语75</t>
  </si>
  <si>
    <t>叶希妤</t>
  </si>
  <si>
    <t>安源第一小学</t>
  </si>
  <si>
    <t>2013.10</t>
  </si>
  <si>
    <t>爷爷叶永发矽肺病严重，属于低保户，父亲叶林玉工作不稳定，收人低，叶希妤本人肢体四级残疾，家庭经济状况非常困难。</t>
  </si>
  <si>
    <t>朱晨琳</t>
  </si>
  <si>
    <t>柘村小学五年级</t>
  </si>
  <si>
    <t>2013.12</t>
  </si>
  <si>
    <t>脱贫户家庭，家庭人口5人，父母在家务农，奶奶年老体弱，只能在家帮忙做些家务活，姐姐在读初中，弟弟在读小学，父母没有固定的工作，务农收入微薄，一家老小生活开支较大，经常要靠亲戚接济。</t>
  </si>
  <si>
    <t>陈进芳</t>
  </si>
  <si>
    <t>萍乡技师学院</t>
  </si>
  <si>
    <t>2009.03</t>
  </si>
  <si>
    <t>父亲因心脏病做过支架手术造成劳动力弱，还有多种慢性病，病情经常要复查，只能在家做点轻微的家务，母亲在本地一家制鞋小作坊做手工，收入微薄，哥哥在九江大学读书。</t>
  </si>
  <si>
    <t>刘心汝</t>
  </si>
  <si>
    <t>2008.09</t>
  </si>
  <si>
    <t>阳田组，全家四口人，母亲刘霞属智力三级残，父亲刘长林在市内务临工，家中无其他经济收入，姐弟俩要上学，家庭困难。</t>
  </si>
  <si>
    <t>廖秀灵</t>
  </si>
  <si>
    <t>全家6口人，父亲廖作礼在市内务临工，
母亲颜春花为智障三级残疾，三姊妹均在源并学校读书，奶奶贺国清在家务农，家中无其他经济收入，家中的生活开支只能靠父亲一人来维持，家庭困难。</t>
  </si>
  <si>
    <t>李家裕</t>
  </si>
  <si>
    <t>萍乡市第三中学</t>
  </si>
  <si>
    <t>家庭人口4人，父亲李海球-49岁，在家劳动突发意外跌伤，经医院诊断腰椎体陈旧性骨折，至双下肢肌力下降，经机构鉴定伤残四级。母亲在上栗工业园务工做事-2000元/月左右。妹妹在万新小学度二年级。三人低保，住廉租房（上栗）</t>
  </si>
  <si>
    <t>张怡茜</t>
  </si>
  <si>
    <t>安源第一中学</t>
  </si>
  <si>
    <t>脱贫户，家庭人口5人，张怡茜父母离异，姐妹两跟随母亲颜寒生活，颜寒本人在萍乡一小吃店做零工，收入不稳定，姐姐张妍19岁在家待业，外公、外婆年老多病，母女三人目前在萍乡租房住，生活困难</t>
  </si>
  <si>
    <t>张心语</t>
  </si>
  <si>
    <t>东方小学四年级</t>
  </si>
  <si>
    <t>2015.06</t>
  </si>
  <si>
    <t>因本人奶奶突发病情脑溢血，导致开颅做手术，手术费用超出本人家庭开支，加上爷爷年迈在家务农都成困难，妈妈在家照顾哥哥和张心语，现在还要照顾奶奶，爸爸多年前为创业负债，在外务工现都未还清，加上奶奶病情危急，住院做手术，导致家庭更困难，现今张心语妈妈也是一边带张心语一边打零工。</t>
  </si>
  <si>
    <t>叶欣然</t>
  </si>
  <si>
    <t>2007.07</t>
  </si>
  <si>
    <t>家庭人口4人，父亲患肢体残疾三级，丧失劳动力，现住在湘东。2021年检查患有恶性骨肉瘤、高血压和糖尿病。今年以来，叶树林骨肉瘤病情好转，妻子龙飞平因刚做了息肉瘤切除手术在家休养。大女叶欣雨在南昌航空大学科技学院读大三，小女叶欣然在湘东中学读高二，（兄弟姐妹会帮忙承担一点）。叶树林，叶欣雨，叶欣然父女3人享受低保生活补助。</t>
  </si>
  <si>
    <t>唐雅丽</t>
  </si>
  <si>
    <t>2009.10</t>
  </si>
  <si>
    <t>户主陈玉霞，家庭人口6人，低保、残疾户丈夫唐和萍二级视力残疾，儿子唐李军因5月份不小心摔断推，两个月没有收入，全靠儿媳在外务工维持家庭生活，经济十分困难。</t>
  </si>
  <si>
    <t>罗艳娇</t>
  </si>
  <si>
    <t>麻山中学</t>
  </si>
  <si>
    <t>2010.07</t>
  </si>
  <si>
    <t>户主罗炳文，家庭人口4人，低保户，本人在家做零工，患有内风湿，儿子在龙台读小学，女儿在麻山读初二，妻子在汕头务工维持家庭生活，经济十分困难。</t>
  </si>
  <si>
    <t>何优然</t>
  </si>
  <si>
    <t>萍乡卫校</t>
  </si>
  <si>
    <t>2008.04</t>
  </si>
  <si>
    <t>何优然，家庭人口2人，父亲57岁，
父亲无稳定工作，靠打临工维持生活，母亲去世多年，本人在萍乡卫生职业技术学校二年级,家庭条件困难</t>
  </si>
  <si>
    <t>李雪怡</t>
  </si>
  <si>
    <t>安源学校</t>
  </si>
  <si>
    <t>李雪怡，家庭人口3人，父亲去世多年，母亲改嫁，爷爷奶奶年老多病，李雪怡随爷爷奶奶生活，就读于安源中学八年级，家庭条件困难</t>
  </si>
  <si>
    <t>彭林</t>
  </si>
  <si>
    <t>南坑镇中学七年级</t>
  </si>
  <si>
    <t>白竺乡沙坪村在校生，在南坑镇中学就读7年级，本人享受低保，家中有2口人，属脱贫低保户，父母离异，父亲彭秋辉智力残疾4级，享受低保，现长期生活在白竺敬老院，家庭较困难.</t>
  </si>
  <si>
    <t>曾婷</t>
  </si>
  <si>
    <t>萍乡二中九（三）班</t>
  </si>
  <si>
    <t>曾婷，属白竺乡沙坪村在校生，在萍乡二中九（三）班就读，本人享受低保，因在2024年1月检查出胰腺瘤，家中有5口人，父母在萍乡临工，奶奶易美秀视力残疾一级，享受低保，家庭较困难.</t>
  </si>
  <si>
    <t>罗小春</t>
  </si>
  <si>
    <t>奶奶风湿有慢性病长期服药，父母无正式职业，靠打零工维持家庭生活，姐姐就读卫校，弟弟和自己就读麻山初中，家庭开支负担大，造成经济困难。</t>
  </si>
  <si>
    <t>罗美</t>
  </si>
  <si>
    <t>爷爷患有多种老年病需长期服药和照顾，已享受低保，父亲无正式职业，靠打零工维持家庭生活，母亲自己照顾爷爷，弟弟就读麻山高中，自己在湘东高中就读，家庭无固定收入，开支负担大，造成经济困难。</t>
  </si>
  <si>
    <t xml:space="preserve"> 受助人银行账户信息</t>
  </si>
  <si>
    <t>受助金额（元）</t>
  </si>
  <si>
    <t>户名</t>
  </si>
  <si>
    <t>和受助人关系</t>
  </si>
  <si>
    <t>陈斌</t>
  </si>
  <si>
    <t>父女</t>
  </si>
  <si>
    <t>刘桂萍</t>
  </si>
  <si>
    <t>母女</t>
  </si>
  <si>
    <t>黄辉凡</t>
  </si>
  <si>
    <t>张桃发</t>
  </si>
  <si>
    <t>陈述娇</t>
  </si>
  <si>
    <t>祖孙</t>
  </si>
  <si>
    <t>陈锡梅</t>
  </si>
  <si>
    <t>苏海艳</t>
  </si>
  <si>
    <t>邱雪勇</t>
  </si>
  <si>
    <t>叶年春</t>
  </si>
  <si>
    <t>叶林玉</t>
  </si>
  <si>
    <t>朱克亮</t>
  </si>
  <si>
    <t>陈文亮</t>
  </si>
  <si>
    <t>刘长林</t>
  </si>
  <si>
    <t>廖作礼</t>
  </si>
  <si>
    <t>李海球</t>
  </si>
  <si>
    <t>颜寒</t>
  </si>
  <si>
    <t>朱绍兰</t>
  </si>
  <si>
    <t>婆孙</t>
  </si>
  <si>
    <t>农商银行</t>
  </si>
  <si>
    <t>陈玉霞</t>
  </si>
  <si>
    <t>罗炳文</t>
  </si>
  <si>
    <t>何汉秋</t>
  </si>
  <si>
    <t>李春生</t>
  </si>
  <si>
    <t>李新球</t>
  </si>
  <si>
    <t>爷孙</t>
  </si>
  <si>
    <t>曾维才</t>
  </si>
  <si>
    <t>罗甲桥</t>
  </si>
  <si>
    <t>罗方云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</si>
</sst>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topLeftCell="A7" workbookViewId="0">
      <selection activeCell="H7" sqref="H$1:I$1048576"/>
    </sheetView>
  </sheetViews>
  <sheetFormatPr defaultColWidth="9" defaultRowHeight="13.5" outlineLevelCol="6"/>
  <cols>
    <col min="1" max="1" width="4.75" customWidth="1"/>
    <col min="2" max="2" width="9.125" style="10" customWidth="1"/>
    <col min="3" max="3" width="7.125" style="11" customWidth="1"/>
    <col min="4" max="4" width="15.375" style="10" customWidth="1"/>
    <col min="5" max="5" width="13.625" style="12" customWidth="1"/>
    <col min="6" max="6" width="35.25" style="13" customWidth="1"/>
    <col min="7" max="7" width="17.75" style="12" customWidth="1"/>
  </cols>
  <sheetData>
    <row r="1" ht="20.25" spans="1:7">
      <c r="A1" s="14" t="s">
        <v>0</v>
      </c>
      <c r="B1" s="14"/>
      <c r="C1" s="14"/>
      <c r="D1" s="14"/>
      <c r="E1" s="14"/>
      <c r="F1" s="14"/>
      <c r="G1" s="14"/>
    </row>
    <row r="2" ht="31" customHeight="1" spans="1:7">
      <c r="A2" t="s">
        <v>1</v>
      </c>
      <c r="G2" s="12" t="s">
        <v>2</v>
      </c>
    </row>
    <row r="3" ht="30" customHeight="1" spans="1:7">
      <c r="A3" s="2" t="s">
        <v>3</v>
      </c>
      <c r="B3" s="15" t="s">
        <v>4</v>
      </c>
      <c r="C3" s="16" t="s">
        <v>5</v>
      </c>
      <c r="D3" s="15" t="s">
        <v>6</v>
      </c>
      <c r="E3" s="16" t="s">
        <v>7</v>
      </c>
      <c r="F3" s="17" t="s">
        <v>8</v>
      </c>
      <c r="G3" s="16" t="s">
        <v>9</v>
      </c>
    </row>
    <row r="4" ht="138" customHeight="1" spans="1:7">
      <c r="A4" s="2">
        <f>ROW()-3</f>
        <v>1</v>
      </c>
      <c r="B4" s="15" t="s">
        <v>10</v>
      </c>
      <c r="C4" s="16" t="s">
        <v>11</v>
      </c>
      <c r="D4" s="18" t="s">
        <v>12</v>
      </c>
      <c r="E4" s="19" t="s">
        <v>13</v>
      </c>
      <c r="F4" s="20" t="s">
        <v>14</v>
      </c>
      <c r="G4" s="21" t="s">
        <v>15</v>
      </c>
    </row>
    <row r="5" ht="93" customHeight="1" spans="1:7">
      <c r="A5" s="2">
        <f t="shared" ref="A5:A15" si="0">ROW()-3</f>
        <v>2</v>
      </c>
      <c r="B5" s="3" t="s">
        <v>16</v>
      </c>
      <c r="C5" s="16" t="s">
        <v>11</v>
      </c>
      <c r="D5" s="3" t="s">
        <v>17</v>
      </c>
      <c r="E5" s="19" t="s">
        <v>18</v>
      </c>
      <c r="F5" s="20" t="s">
        <v>19</v>
      </c>
      <c r="G5" s="16" t="s">
        <v>20</v>
      </c>
    </row>
    <row r="6" ht="69" customHeight="1" spans="1:7">
      <c r="A6" s="2">
        <f t="shared" si="0"/>
        <v>3</v>
      </c>
      <c r="B6" s="15" t="s">
        <v>21</v>
      </c>
      <c r="C6" s="16" t="s">
        <v>11</v>
      </c>
      <c r="D6" s="18" t="s">
        <v>22</v>
      </c>
      <c r="E6" s="19" t="s">
        <v>23</v>
      </c>
      <c r="F6" s="20" t="s">
        <v>24</v>
      </c>
      <c r="G6" s="16" t="s">
        <v>25</v>
      </c>
    </row>
    <row r="7" ht="90" customHeight="1" spans="1:7">
      <c r="A7" s="2">
        <f t="shared" si="0"/>
        <v>4</v>
      </c>
      <c r="B7" s="3" t="s">
        <v>26</v>
      </c>
      <c r="C7" s="16" t="s">
        <v>11</v>
      </c>
      <c r="D7" s="3" t="s">
        <v>17</v>
      </c>
      <c r="E7" s="19" t="s">
        <v>27</v>
      </c>
      <c r="F7" s="22" t="s">
        <v>28</v>
      </c>
      <c r="G7" s="16" t="s">
        <v>20</v>
      </c>
    </row>
    <row r="8" ht="102" customHeight="1" spans="1:7">
      <c r="A8" s="2">
        <f t="shared" si="0"/>
        <v>5</v>
      </c>
      <c r="B8" s="23" t="s">
        <v>29</v>
      </c>
      <c r="C8" s="24" t="s">
        <v>11</v>
      </c>
      <c r="D8" s="25" t="s">
        <v>30</v>
      </c>
      <c r="E8" s="26">
        <v>20161005</v>
      </c>
      <c r="F8" s="27" t="s">
        <v>31</v>
      </c>
      <c r="G8" s="28" t="s">
        <v>32</v>
      </c>
    </row>
    <row r="9" ht="102" customHeight="1" spans="1:7">
      <c r="A9" s="2">
        <f t="shared" si="0"/>
        <v>6</v>
      </c>
      <c r="B9" s="29" t="s">
        <v>33</v>
      </c>
      <c r="C9" s="16" t="s">
        <v>11</v>
      </c>
      <c r="D9" s="25" t="s">
        <v>34</v>
      </c>
      <c r="E9" s="26" t="s">
        <v>35</v>
      </c>
      <c r="F9" s="27" t="s">
        <v>36</v>
      </c>
      <c r="G9" s="24" t="s">
        <v>25</v>
      </c>
    </row>
    <row r="10" ht="109" customHeight="1" spans="1:7">
      <c r="A10" s="2">
        <f t="shared" si="0"/>
        <v>7</v>
      </c>
      <c r="B10" s="23" t="s">
        <v>37</v>
      </c>
      <c r="C10" s="24" t="s">
        <v>11</v>
      </c>
      <c r="D10" s="23" t="s">
        <v>38</v>
      </c>
      <c r="E10" s="26">
        <v>2012.03</v>
      </c>
      <c r="F10" s="30" t="s">
        <v>39</v>
      </c>
      <c r="G10" s="30" t="s">
        <v>40</v>
      </c>
    </row>
    <row r="11" ht="109" customHeight="1" spans="1:7">
      <c r="A11" s="2">
        <f t="shared" si="0"/>
        <v>8</v>
      </c>
      <c r="B11" s="29" t="s">
        <v>41</v>
      </c>
      <c r="C11" s="24" t="s">
        <v>11</v>
      </c>
      <c r="D11" s="29" t="s">
        <v>42</v>
      </c>
      <c r="E11" s="26" t="s">
        <v>43</v>
      </c>
      <c r="F11" s="30" t="s">
        <v>44</v>
      </c>
      <c r="G11" s="24" t="s">
        <v>25</v>
      </c>
    </row>
    <row r="12" ht="81" customHeight="1" spans="1:7">
      <c r="A12" s="2">
        <f t="shared" si="0"/>
        <v>9</v>
      </c>
      <c r="B12" s="23" t="s">
        <v>45</v>
      </c>
      <c r="C12" s="24" t="s">
        <v>11</v>
      </c>
      <c r="D12" s="25" t="s">
        <v>46</v>
      </c>
      <c r="E12" s="26" t="s">
        <v>47</v>
      </c>
      <c r="F12" s="27" t="s">
        <v>48</v>
      </c>
      <c r="G12" s="28" t="s">
        <v>49</v>
      </c>
    </row>
    <row r="13" ht="81" customHeight="1" spans="1:7">
      <c r="A13" s="2">
        <f t="shared" si="0"/>
        <v>10</v>
      </c>
      <c r="B13" s="23" t="s">
        <v>50</v>
      </c>
      <c r="C13" s="24" t="s">
        <v>11</v>
      </c>
      <c r="D13" s="25" t="s">
        <v>51</v>
      </c>
      <c r="E13" s="26" t="s">
        <v>52</v>
      </c>
      <c r="F13" s="27" t="s">
        <v>53</v>
      </c>
      <c r="G13" s="16" t="s">
        <v>20</v>
      </c>
    </row>
    <row r="14" ht="91" customHeight="1" spans="1:7">
      <c r="A14" s="2">
        <f t="shared" si="0"/>
        <v>11</v>
      </c>
      <c r="B14" s="31" t="s">
        <v>54</v>
      </c>
      <c r="C14" s="16" t="s">
        <v>11</v>
      </c>
      <c r="D14" s="15" t="s">
        <v>55</v>
      </c>
      <c r="E14" s="19" t="s">
        <v>56</v>
      </c>
      <c r="F14" s="32" t="s">
        <v>57</v>
      </c>
      <c r="G14" s="16" t="s">
        <v>25</v>
      </c>
    </row>
    <row r="15" ht="87" customHeight="1" spans="1:7">
      <c r="A15" s="2">
        <f t="shared" si="0"/>
        <v>12</v>
      </c>
      <c r="B15" s="33" t="s">
        <v>58</v>
      </c>
      <c r="C15" s="16" t="s">
        <v>11</v>
      </c>
      <c r="D15" s="3" t="s">
        <v>59</v>
      </c>
      <c r="E15" s="19" t="s">
        <v>60</v>
      </c>
      <c r="F15" s="22" t="s">
        <v>61</v>
      </c>
      <c r="G15" s="16" t="s">
        <v>25</v>
      </c>
    </row>
    <row r="16" ht="67" customHeight="1" spans="1:7">
      <c r="A16" s="2">
        <f t="shared" ref="A16:A30" si="1">ROW()-3</f>
        <v>13</v>
      </c>
      <c r="B16" s="3" t="s">
        <v>62</v>
      </c>
      <c r="C16" s="16" t="s">
        <v>11</v>
      </c>
      <c r="D16" s="3" t="s">
        <v>42</v>
      </c>
      <c r="E16" s="19" t="s">
        <v>63</v>
      </c>
      <c r="F16" s="20" t="s">
        <v>64</v>
      </c>
      <c r="G16" s="16" t="s">
        <v>25</v>
      </c>
    </row>
    <row r="17" ht="70" customHeight="1" spans="1:7">
      <c r="A17" s="2">
        <f t="shared" si="1"/>
        <v>14</v>
      </c>
      <c r="B17" s="3" t="s">
        <v>65</v>
      </c>
      <c r="C17" s="16" t="s">
        <v>11</v>
      </c>
      <c r="D17" s="3" t="s">
        <v>17</v>
      </c>
      <c r="E17" s="19" t="s">
        <v>18</v>
      </c>
      <c r="F17" s="20" t="s">
        <v>66</v>
      </c>
      <c r="G17" s="16" t="s">
        <v>20</v>
      </c>
    </row>
    <row r="18" ht="67" customHeight="1" spans="1:7">
      <c r="A18" s="2">
        <f t="shared" si="1"/>
        <v>15</v>
      </c>
      <c r="B18" s="3" t="s">
        <v>67</v>
      </c>
      <c r="C18" s="16" t="s">
        <v>11</v>
      </c>
      <c r="D18" s="3" t="s">
        <v>68</v>
      </c>
      <c r="E18" s="19" t="s">
        <v>63</v>
      </c>
      <c r="F18" s="22" t="s">
        <v>69</v>
      </c>
      <c r="G18" s="16" t="s">
        <v>20</v>
      </c>
    </row>
    <row r="19" ht="67" customHeight="1" spans="1:7">
      <c r="A19" s="2">
        <f t="shared" si="1"/>
        <v>16</v>
      </c>
      <c r="B19" s="15" t="s">
        <v>70</v>
      </c>
      <c r="C19" s="16" t="s">
        <v>11</v>
      </c>
      <c r="D19" s="15" t="s">
        <v>71</v>
      </c>
      <c r="E19" s="16">
        <v>2012.02</v>
      </c>
      <c r="F19" s="20" t="s">
        <v>72</v>
      </c>
      <c r="G19" s="16" t="s">
        <v>25</v>
      </c>
    </row>
    <row r="20" ht="97" customHeight="1" spans="1:7">
      <c r="A20" s="2">
        <f t="shared" si="1"/>
        <v>17</v>
      </c>
      <c r="B20" s="15" t="s">
        <v>73</v>
      </c>
      <c r="C20" s="16" t="s">
        <v>11</v>
      </c>
      <c r="D20" s="15" t="s">
        <v>74</v>
      </c>
      <c r="E20" s="19" t="s">
        <v>75</v>
      </c>
      <c r="F20" s="20" t="s">
        <v>76</v>
      </c>
      <c r="G20" s="16" t="s">
        <v>20</v>
      </c>
    </row>
    <row r="21" ht="118" customHeight="1" spans="1:7">
      <c r="A21" s="2">
        <f t="shared" si="1"/>
        <v>18</v>
      </c>
      <c r="B21" s="3" t="s">
        <v>77</v>
      </c>
      <c r="C21" s="16" t="s">
        <v>11</v>
      </c>
      <c r="D21" s="3" t="s">
        <v>17</v>
      </c>
      <c r="E21" s="19" t="s">
        <v>78</v>
      </c>
      <c r="F21" s="20" t="s">
        <v>79</v>
      </c>
      <c r="G21" s="16" t="s">
        <v>20</v>
      </c>
    </row>
    <row r="22" ht="67" customHeight="1" spans="1:7">
      <c r="A22" s="2">
        <f t="shared" si="1"/>
        <v>19</v>
      </c>
      <c r="B22" s="3" t="s">
        <v>80</v>
      </c>
      <c r="C22" s="16" t="s">
        <v>11</v>
      </c>
      <c r="D22" s="3" t="s">
        <v>17</v>
      </c>
      <c r="E22" s="19" t="s">
        <v>81</v>
      </c>
      <c r="F22" s="22" t="s">
        <v>82</v>
      </c>
      <c r="G22" s="16" t="s">
        <v>20</v>
      </c>
    </row>
    <row r="23" ht="67" customHeight="1" spans="1:7">
      <c r="A23" s="2">
        <f t="shared" si="1"/>
        <v>20</v>
      </c>
      <c r="B23" s="3" t="s">
        <v>83</v>
      </c>
      <c r="C23" s="16" t="s">
        <v>11</v>
      </c>
      <c r="D23" s="3" t="s">
        <v>84</v>
      </c>
      <c r="E23" s="19" t="s">
        <v>85</v>
      </c>
      <c r="F23" s="22" t="s">
        <v>86</v>
      </c>
      <c r="G23" s="16" t="s">
        <v>25</v>
      </c>
    </row>
    <row r="24" ht="67" customHeight="1" spans="1:7">
      <c r="A24" s="2">
        <f t="shared" si="1"/>
        <v>21</v>
      </c>
      <c r="B24" s="3" t="s">
        <v>87</v>
      </c>
      <c r="C24" s="16" t="s">
        <v>11</v>
      </c>
      <c r="D24" s="3" t="s">
        <v>88</v>
      </c>
      <c r="E24" s="19" t="s">
        <v>89</v>
      </c>
      <c r="F24" s="20" t="s">
        <v>90</v>
      </c>
      <c r="G24" s="16" t="s">
        <v>25</v>
      </c>
    </row>
    <row r="25" ht="67" customHeight="1" spans="1:7">
      <c r="A25" s="2">
        <f t="shared" si="1"/>
        <v>22</v>
      </c>
      <c r="B25" s="3" t="s">
        <v>91</v>
      </c>
      <c r="C25" s="16" t="s">
        <v>11</v>
      </c>
      <c r="D25" s="3" t="s">
        <v>92</v>
      </c>
      <c r="E25" s="19" t="s">
        <v>43</v>
      </c>
      <c r="F25" s="22" t="s">
        <v>93</v>
      </c>
      <c r="G25" s="16" t="s">
        <v>25</v>
      </c>
    </row>
    <row r="26" ht="67" customHeight="1" spans="1:7">
      <c r="A26" s="2">
        <f t="shared" si="1"/>
        <v>23</v>
      </c>
      <c r="B26" s="3" t="s">
        <v>94</v>
      </c>
      <c r="C26" s="16" t="s">
        <v>11</v>
      </c>
      <c r="D26" s="3" t="s">
        <v>95</v>
      </c>
      <c r="E26" s="16">
        <v>2012.03</v>
      </c>
      <c r="F26" s="22" t="s">
        <v>96</v>
      </c>
      <c r="G26" s="16" t="s">
        <v>25</v>
      </c>
    </row>
    <row r="27" ht="67" customHeight="1" spans="1:7">
      <c r="A27" s="2">
        <f t="shared" si="1"/>
        <v>24</v>
      </c>
      <c r="B27" s="3" t="s">
        <v>97</v>
      </c>
      <c r="C27" s="16" t="s">
        <v>11</v>
      </c>
      <c r="D27" s="3" t="s">
        <v>98</v>
      </c>
      <c r="E27" s="16">
        <v>2009.04</v>
      </c>
      <c r="F27" s="22" t="s">
        <v>99</v>
      </c>
      <c r="G27" s="16" t="s">
        <v>25</v>
      </c>
    </row>
    <row r="28" ht="67" customHeight="1" spans="1:7">
      <c r="A28" s="2">
        <f t="shared" si="1"/>
        <v>25</v>
      </c>
      <c r="B28" s="3" t="s">
        <v>100</v>
      </c>
      <c r="C28" s="16" t="s">
        <v>11</v>
      </c>
      <c r="D28" s="3" t="s">
        <v>84</v>
      </c>
      <c r="E28" s="16">
        <v>2009.03</v>
      </c>
      <c r="F28" s="22" t="s">
        <v>101</v>
      </c>
      <c r="G28" s="16" t="s">
        <v>25</v>
      </c>
    </row>
    <row r="29" ht="67" customHeight="1" spans="1:7">
      <c r="A29" s="2">
        <f t="shared" si="1"/>
        <v>26</v>
      </c>
      <c r="B29" s="3" t="s">
        <v>102</v>
      </c>
      <c r="C29" s="16" t="s">
        <v>11</v>
      </c>
      <c r="D29" s="3" t="s">
        <v>17</v>
      </c>
      <c r="E29" s="16">
        <v>2007.07</v>
      </c>
      <c r="F29" s="22" t="s">
        <v>103</v>
      </c>
      <c r="G29" s="16" t="s">
        <v>20</v>
      </c>
    </row>
    <row r="30" ht="67" customHeight="1"/>
    <row r="31" ht="67" customHeight="1"/>
    <row r="32" ht="67" customHeight="1"/>
  </sheetData>
  <autoFilter xmlns:etc="http://www.wps.cn/officeDocument/2017/etCustomData" ref="A3:G29" etc:filterBottomFollowUsedRange="0">
    <extLst/>
  </autoFilter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E1" sqref="E$1:F$1048576"/>
    </sheetView>
  </sheetViews>
  <sheetFormatPr defaultColWidth="9" defaultRowHeight="13.5" outlineLevelCol="4"/>
  <cols>
    <col min="1" max="1" width="5.875" customWidth="1"/>
    <col min="3" max="3" width="15" customWidth="1"/>
    <col min="4" max="4" width="14.125" customWidth="1"/>
    <col min="5" max="5" width="12.875" customWidth="1"/>
  </cols>
  <sheetData>
    <row r="1" ht="27" customHeight="1" spans="4:4">
      <c r="D1" s="1" t="s">
        <v>104</v>
      </c>
    </row>
    <row r="2" ht="25" customHeight="1" spans="1:1">
      <c r="A2" t="s">
        <v>1</v>
      </c>
    </row>
    <row r="3" ht="25" customHeight="1" spans="1:5">
      <c r="A3" s="2" t="s">
        <v>3</v>
      </c>
      <c r="B3" s="2" t="s">
        <v>4</v>
      </c>
      <c r="C3" s="2" t="s">
        <v>105</v>
      </c>
      <c r="D3" s="2" t="s">
        <v>106</v>
      </c>
      <c r="E3" s="2" t="s">
        <v>107</v>
      </c>
    </row>
    <row r="4" ht="25.5" customHeight="1" spans="1:5">
      <c r="A4" s="2">
        <f t="shared" ref="A4:A29" si="0">ROW()-3</f>
        <v>1</v>
      </c>
      <c r="B4" s="2" t="s">
        <v>10</v>
      </c>
      <c r="C4" s="2">
        <v>500</v>
      </c>
      <c r="D4" s="2" t="s">
        <v>108</v>
      </c>
      <c r="E4" s="2" t="s">
        <v>109</v>
      </c>
    </row>
    <row r="5" ht="25.5" customHeight="1" spans="1:5">
      <c r="A5" s="2">
        <f t="shared" si="0"/>
        <v>2</v>
      </c>
      <c r="B5" s="3" t="s">
        <v>16</v>
      </c>
      <c r="C5" s="2">
        <v>600</v>
      </c>
      <c r="D5" s="2" t="s">
        <v>110</v>
      </c>
      <c r="E5" s="2" t="s">
        <v>111</v>
      </c>
    </row>
    <row r="6" ht="25.5" customHeight="1" spans="1:5">
      <c r="A6" s="2">
        <f t="shared" si="0"/>
        <v>3</v>
      </c>
      <c r="B6" s="2" t="s">
        <v>21</v>
      </c>
      <c r="C6" s="2">
        <v>500</v>
      </c>
      <c r="D6" s="2" t="s">
        <v>112</v>
      </c>
      <c r="E6" s="2" t="s">
        <v>109</v>
      </c>
    </row>
    <row r="7" ht="25.5" customHeight="1" spans="1:5">
      <c r="A7" s="2">
        <f t="shared" si="0"/>
        <v>4</v>
      </c>
      <c r="B7" s="4" t="s">
        <v>26</v>
      </c>
      <c r="C7" s="2">
        <v>500</v>
      </c>
      <c r="D7" s="5" t="s">
        <v>113</v>
      </c>
      <c r="E7" s="5" t="s">
        <v>109</v>
      </c>
    </row>
    <row r="8" ht="25.5" customHeight="1" spans="1:5">
      <c r="A8" s="2">
        <f t="shared" si="0"/>
        <v>5</v>
      </c>
      <c r="B8" s="2" t="s">
        <v>29</v>
      </c>
      <c r="C8" s="2">
        <v>500</v>
      </c>
      <c r="D8" s="2" t="s">
        <v>114</v>
      </c>
      <c r="E8" s="2" t="s">
        <v>115</v>
      </c>
    </row>
    <row r="9" ht="25.5" customHeight="1" spans="1:5">
      <c r="A9" s="2">
        <f t="shared" si="0"/>
        <v>6</v>
      </c>
      <c r="B9" s="6" t="s">
        <v>33</v>
      </c>
      <c r="C9" s="2">
        <v>500</v>
      </c>
      <c r="D9" s="6" t="s">
        <v>116</v>
      </c>
      <c r="E9" s="6" t="s">
        <v>115</v>
      </c>
    </row>
    <row r="10" ht="25.5" customHeight="1" spans="1:5">
      <c r="A10" s="2">
        <f t="shared" si="0"/>
        <v>7</v>
      </c>
      <c r="B10" s="2" t="s">
        <v>37</v>
      </c>
      <c r="C10" s="2">
        <v>500</v>
      </c>
      <c r="D10" s="2" t="s">
        <v>117</v>
      </c>
      <c r="E10" s="7" t="s">
        <v>115</v>
      </c>
    </row>
    <row r="11" ht="25.5" customHeight="1" spans="1:5">
      <c r="A11" s="2">
        <f t="shared" si="0"/>
        <v>8</v>
      </c>
      <c r="B11" s="3" t="s">
        <v>41</v>
      </c>
      <c r="C11" s="2">
        <v>500</v>
      </c>
      <c r="D11" s="2" t="s">
        <v>118</v>
      </c>
      <c r="E11" s="2" t="s">
        <v>109</v>
      </c>
    </row>
    <row r="12" ht="25.5" customHeight="1" spans="1:5">
      <c r="A12" s="2">
        <f t="shared" si="0"/>
        <v>9</v>
      </c>
      <c r="B12" s="2" t="s">
        <v>45</v>
      </c>
      <c r="C12" s="2">
        <v>500</v>
      </c>
      <c r="D12" s="2" t="s">
        <v>119</v>
      </c>
      <c r="E12" s="2" t="s">
        <v>109</v>
      </c>
    </row>
    <row r="13" ht="25.5" customHeight="1" spans="1:5">
      <c r="A13" s="2">
        <f t="shared" si="0"/>
        <v>10</v>
      </c>
      <c r="B13" s="8" t="s">
        <v>50</v>
      </c>
      <c r="C13" s="2">
        <v>500</v>
      </c>
      <c r="D13" s="2" t="s">
        <v>120</v>
      </c>
      <c r="E13" s="2" t="s">
        <v>109</v>
      </c>
    </row>
    <row r="14" ht="25.5" customHeight="1" spans="1:5">
      <c r="A14" s="2">
        <f t="shared" si="0"/>
        <v>11</v>
      </c>
      <c r="B14" s="9" t="s">
        <v>54</v>
      </c>
      <c r="C14" s="2">
        <v>500</v>
      </c>
      <c r="D14" s="2" t="s">
        <v>121</v>
      </c>
      <c r="E14" s="2" t="s">
        <v>109</v>
      </c>
    </row>
    <row r="15" ht="25.5" customHeight="1" spans="1:5">
      <c r="A15" s="2">
        <f t="shared" si="0"/>
        <v>12</v>
      </c>
      <c r="B15" s="2" t="s">
        <v>58</v>
      </c>
      <c r="C15" s="2">
        <v>500</v>
      </c>
      <c r="D15" s="2" t="s">
        <v>122</v>
      </c>
      <c r="E15" s="2" t="s">
        <v>109</v>
      </c>
    </row>
    <row r="16" ht="25.5" customHeight="1" spans="1:5">
      <c r="A16" s="2">
        <f t="shared" si="0"/>
        <v>13</v>
      </c>
      <c r="B16" s="2" t="s">
        <v>62</v>
      </c>
      <c r="C16" s="2">
        <v>500</v>
      </c>
      <c r="D16" s="2" t="s">
        <v>123</v>
      </c>
      <c r="E16" s="2" t="s">
        <v>109</v>
      </c>
    </row>
    <row r="17" ht="25.5" customHeight="1" spans="1:5">
      <c r="A17" s="2">
        <f t="shared" si="0"/>
        <v>14</v>
      </c>
      <c r="B17" s="2" t="s">
        <v>65</v>
      </c>
      <c r="C17" s="2">
        <v>500</v>
      </c>
      <c r="D17" s="2" t="s">
        <v>124</v>
      </c>
      <c r="E17" s="2" t="s">
        <v>109</v>
      </c>
    </row>
    <row r="18" ht="25.5" customHeight="1" spans="1:5">
      <c r="A18" s="2">
        <f t="shared" si="0"/>
        <v>15</v>
      </c>
      <c r="B18" s="2" t="s">
        <v>67</v>
      </c>
      <c r="C18" s="2">
        <v>500</v>
      </c>
      <c r="D18" s="2" t="s">
        <v>125</v>
      </c>
      <c r="E18" s="2" t="s">
        <v>109</v>
      </c>
    </row>
    <row r="19" ht="25.5" customHeight="1" spans="1:5">
      <c r="A19" s="2">
        <f t="shared" si="0"/>
        <v>16</v>
      </c>
      <c r="B19" s="2" t="s">
        <v>70</v>
      </c>
      <c r="C19" s="2">
        <v>500</v>
      </c>
      <c r="D19" s="2" t="s">
        <v>126</v>
      </c>
      <c r="E19" s="2" t="s">
        <v>111</v>
      </c>
    </row>
    <row r="20" ht="25.5" customHeight="1" spans="1:5">
      <c r="A20" s="2">
        <f t="shared" si="0"/>
        <v>17</v>
      </c>
      <c r="B20" s="2" t="s">
        <v>73</v>
      </c>
      <c r="C20" s="2">
        <v>500</v>
      </c>
      <c r="D20" s="2" t="s">
        <v>127</v>
      </c>
      <c r="E20" s="2" t="s">
        <v>128</v>
      </c>
    </row>
    <row r="21" ht="25.5" customHeight="1" spans="1:5">
      <c r="A21" s="2">
        <f t="shared" si="0"/>
        <v>18</v>
      </c>
      <c r="B21" s="2" t="s">
        <v>77</v>
      </c>
      <c r="C21" s="2">
        <v>600</v>
      </c>
      <c r="D21" s="2" t="s">
        <v>129</v>
      </c>
      <c r="E21" s="2" t="s">
        <v>109</v>
      </c>
    </row>
    <row r="22" ht="25.5" customHeight="1" spans="1:5">
      <c r="A22" s="2">
        <f t="shared" si="0"/>
        <v>19</v>
      </c>
      <c r="B22" s="2" t="s">
        <v>80</v>
      </c>
      <c r="C22" s="2">
        <v>500</v>
      </c>
      <c r="D22" s="2" t="s">
        <v>130</v>
      </c>
      <c r="E22" s="2" t="s">
        <v>128</v>
      </c>
    </row>
    <row r="23" ht="25.5" customHeight="1" spans="1:5">
      <c r="A23" s="2">
        <f t="shared" si="0"/>
        <v>20</v>
      </c>
      <c r="B23" s="2" t="s">
        <v>83</v>
      </c>
      <c r="C23" s="2">
        <v>500</v>
      </c>
      <c r="D23" s="2" t="s">
        <v>131</v>
      </c>
      <c r="E23" s="2" t="s">
        <v>109</v>
      </c>
    </row>
    <row r="24" ht="25.5" customHeight="1" spans="1:5">
      <c r="A24" s="2">
        <f t="shared" si="0"/>
        <v>21</v>
      </c>
      <c r="B24" s="2" t="s">
        <v>87</v>
      </c>
      <c r="C24" s="2">
        <v>500</v>
      </c>
      <c r="D24" s="2" t="s">
        <v>132</v>
      </c>
      <c r="E24" s="2" t="s">
        <v>109</v>
      </c>
    </row>
    <row r="25" ht="25.5" customHeight="1" spans="1:5">
      <c r="A25" s="2">
        <f t="shared" si="0"/>
        <v>22</v>
      </c>
      <c r="B25" s="3" t="s">
        <v>91</v>
      </c>
      <c r="C25" s="2">
        <v>500</v>
      </c>
      <c r="D25" s="2" t="s">
        <v>133</v>
      </c>
      <c r="E25" s="7" t="s">
        <v>115</v>
      </c>
    </row>
    <row r="26" ht="25.5" customHeight="1" spans="1:5">
      <c r="A26" s="2">
        <f t="shared" si="0"/>
        <v>23</v>
      </c>
      <c r="B26" s="2" t="s">
        <v>94</v>
      </c>
      <c r="C26" s="2">
        <v>500</v>
      </c>
      <c r="D26" s="2" t="s">
        <v>134</v>
      </c>
      <c r="E26" s="2" t="s">
        <v>135</v>
      </c>
    </row>
    <row r="27" ht="25.5" customHeight="1" spans="1:5">
      <c r="A27" s="2">
        <f t="shared" si="0"/>
        <v>24</v>
      </c>
      <c r="B27" s="2" t="s">
        <v>97</v>
      </c>
      <c r="C27" s="2">
        <v>500</v>
      </c>
      <c r="D27" s="2" t="s">
        <v>136</v>
      </c>
      <c r="E27" s="2" t="s">
        <v>109</v>
      </c>
    </row>
    <row r="28" ht="25.5" customHeight="1" spans="1:5">
      <c r="A28" s="2">
        <f t="shared" si="0"/>
        <v>25</v>
      </c>
      <c r="B28" s="3" t="s">
        <v>100</v>
      </c>
      <c r="C28" s="2">
        <v>500</v>
      </c>
      <c r="D28" s="2" t="s">
        <v>137</v>
      </c>
      <c r="E28" s="6" t="s">
        <v>115</v>
      </c>
    </row>
    <row r="29" ht="25.5" customHeight="1" spans="1:5">
      <c r="A29" s="2">
        <f t="shared" si="0"/>
        <v>26</v>
      </c>
      <c r="B29" s="3" t="s">
        <v>102</v>
      </c>
      <c r="C29" s="2">
        <v>500</v>
      </c>
      <c r="D29" s="2" t="s">
        <v>138</v>
      </c>
      <c r="E29" s="6" t="s">
        <v>115</v>
      </c>
    </row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</sheetData>
  <printOptions horizontalCentered="1"/>
  <pageMargins left="0.700694444444445" right="0.700694444444445" top="0.751388888888889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账户信息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匣炎汉吻烙</cp:lastModifiedBy>
  <dcterms:created xsi:type="dcterms:W3CDTF">2021-11-01T07:12:00Z</dcterms:created>
  <dcterms:modified xsi:type="dcterms:W3CDTF">2025-02-07T07:11:25Z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513A625BC43E43229B2336768A0BFEA9_13</vt:lpwstr>
  </property>
  <property fmtid="{D5CDD505-2E9C-101B-9397-08002B2CF9AE}" pid="3" name="KSOProductBuildVer">
    <vt:lpwstr>2052-12.1.0.19770</vt:lpwstr>
  </property>
</Properties>
</file>