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小学生" sheetId="1" r:id="rId1"/>
    <sheet name="初中生" sheetId="2" r:id="rId2"/>
    <sheet name="高中生" sheetId="3" r:id="rId3"/>
    <sheet name="大学生" sheetId="4" r:id="rId4"/>
  </sheets>
  <definedNames>
    <definedName name="_xlnm._FilterDatabase" localSheetId="1" hidden="1">初中生!$A$3:$S$64</definedName>
    <definedName name="_xlnm._FilterDatabase" localSheetId="2" hidden="1">高中生!$A$3:$S$23</definedName>
    <definedName name="_xlnm._FilterDatabase" localSheetId="0" hidden="1">小学生!$A$3:$N$102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<sst xmlns="http://schemas.openxmlformats.org/spreadsheetml/2006/main" count="2312" uniqueCount="1114">
  <si>
    <t>萍乡市 芦溪 县2025年春蕾计划帮扶对象资料汇总表（小学生97人）</t>
  </si>
  <si>
    <t>单位盖章：</t>
  </si>
  <si>
    <t>单位：元</t>
  </si>
  <si>
    <t>编号</t>
  </si>
  <si>
    <t>姓名</t>
  </si>
  <si>
    <t>民族</t>
  </si>
  <si>
    <t>性别</t>
  </si>
  <si>
    <t>地区（省/市）</t>
  </si>
  <si>
    <t>就读学校</t>
  </si>
  <si>
    <t>就读年级</t>
  </si>
  <si>
    <t>背景介绍</t>
  </si>
  <si>
    <t>报送单位</t>
  </si>
  <si>
    <t>账户名</t>
  </si>
  <si>
    <t>金额</t>
  </si>
  <si>
    <t>备注</t>
  </si>
  <si>
    <t>谢梦梵</t>
  </si>
  <si>
    <t>汉族</t>
  </si>
  <si>
    <t>女</t>
  </si>
  <si>
    <t>江西</t>
  </si>
  <si>
    <t>萍乡</t>
  </si>
  <si>
    <t xml:space="preserve">上埠中心学校 </t>
  </si>
  <si>
    <t>六年级</t>
  </si>
  <si>
    <t>家庭困难原因是人口多，劳动力少，两个老人需要看病吃药还要照顾，两个小孩读书需要费用；爸爸谢建德是全家唯一的劳动力，每月工资不足3000元。是脱贫低保户，低保人口3人，每月1500元</t>
  </si>
  <si>
    <t>茅布岭村</t>
  </si>
  <si>
    <t>谢建德</t>
  </si>
  <si>
    <t>父女关系</t>
  </si>
  <si>
    <t>张傲雪</t>
  </si>
  <si>
    <t>芦溪第三小学</t>
  </si>
  <si>
    <t>五年级</t>
  </si>
  <si>
    <t>本户为突发严重困难户，家庭人口5人。爸爸张广忠今年40岁，妈妈36岁，张傲雪10岁，现在芦溪三小读5年级，弟弟张景皓4岁，患重度地中海贫血，2021年已做干细胞移植手术，现在身体好转，妹妹张清语今年3岁多，2025年春季张景皓、张清语均在芦溪高楼幼儿园读书；因爷爷奶奶年迈，没办法同时照顾3个孩子，爸爸张广忠在县城一边务工一边照顾3个孩子，妈妈聂小梅外出浙江务工。
  家庭除了3个孩子的教育、生活支出，还要偿还儿子张景皓治病的债务，家庭比较困难。</t>
  </si>
  <si>
    <t>张佳坊乡</t>
  </si>
  <si>
    <t xml:space="preserve">
张广忠
</t>
  </si>
  <si>
    <t>邹锦莹</t>
  </si>
  <si>
    <t>裕丰小学</t>
  </si>
  <si>
    <t>二年级</t>
  </si>
  <si>
    <t>家庭人口5人，爸爸邹生荣在家务农，做点零活，妈妈在芦溪务工，家里还有八十多岁的奶奶，邹锦莹今年8岁，在裕丰上小学，还有妹妹5岁在裕丰幼儿园上学，爸爸在家需要照顾奶奶和姐妹两人无法出去工作，家庭比较困难。</t>
  </si>
  <si>
    <t>邹生荣</t>
  </si>
  <si>
    <t>段卓婷</t>
  </si>
  <si>
    <t>张佳坊学校</t>
  </si>
  <si>
    <t>本户家庭人口6人，爸爸段友萍在家做泥工，目前泥工行业不景气，妈妈在家照顾家庭，家里奶奶63岁，是肢体残疾二级，段卓婷今年11岁，在张佳坊上小学；姐姐段卓敏在张佳坊上中学；还有7岁弟弟段卓轩在裕丰村上小学，妈妈在家需要照顾家庭无法出去工作，家庭比较困难。</t>
  </si>
  <si>
    <t>段友萍</t>
  </si>
  <si>
    <t>潘如梦</t>
  </si>
  <si>
    <t>张佳坊中学五年级</t>
  </si>
  <si>
    <t>本户为我村脱贫户、低保户，家庭人口4人，奶奶视力二级残，需人照顾，父亲在福建某快递公司送快递，母亲常年在外务工，很少回家，也无联系。父亲经济收入微薄，生活十分困难。</t>
  </si>
  <si>
    <t>潘洪坚</t>
  </si>
  <si>
    <t>甘思妍</t>
  </si>
  <si>
    <t>杂溪小学</t>
  </si>
  <si>
    <t>四年级</t>
  </si>
  <si>
    <t>本户为建档立卡脱贫户，爷爷甘桂明、奶奶曾光秀劳动力较弱，在家务农，照顾就读孙女，奶奶享受低保补助440元/月，父母务工收入微薄，务工收入为家庭主要经济来源，家庭生活较为困难。</t>
  </si>
  <si>
    <t>甘桂明</t>
  </si>
  <si>
    <t>王可馨</t>
  </si>
  <si>
    <t>张佳坊学校五年级1班</t>
  </si>
  <si>
    <t>家庭人口4人，父亲王根萍43岁在家做泥工，妈妈39岁家庭主妇无法出去工作，王可馨11 岁就读张佳坊学校五年级1班，姐姐王佳欣14岁就读张佳坊学校八年级1班，一家人靠父亲做泥工挣一点钱，生活很困难。</t>
  </si>
  <si>
    <t>张佳坊村</t>
  </si>
  <si>
    <t>黄雅婷</t>
  </si>
  <si>
    <t>宣风中学</t>
  </si>
  <si>
    <t>家庭人口3人，为建档立卡脱贫户，父亲患有肝硬化病故，母亲弱劳力，哥哥就读于宣风中学8年级，生活来源主要政府低保兜底保障。</t>
  </si>
  <si>
    <t>竹垣村</t>
  </si>
  <si>
    <t>刘加兰</t>
  </si>
  <si>
    <t>阳子乐</t>
  </si>
  <si>
    <t>家庭人口2人，为建档立卡脱贫户，父母离世，姐姐阳婷在家做兼职，生活来源主要政府低保兜底保障。</t>
  </si>
  <si>
    <t>阳婷</t>
  </si>
  <si>
    <t>钟佳琪</t>
  </si>
  <si>
    <t>排楼小学</t>
  </si>
  <si>
    <t>该户家庭成员3人，户主离异带着2个小孩，整个家庭经济来源微薄，仅靠户主务工维持家庭基本生活。</t>
  </si>
  <si>
    <t>排楼村委会</t>
  </si>
  <si>
    <t>黄晨曦</t>
  </si>
  <si>
    <t>宣风镇小学</t>
  </si>
  <si>
    <t>盘田村十组村民，监测对象，家庭人口4人，户主黄贤果42岁，一级残疾人，无劳动力；家庭成员有妻子易珍珍39岁，普通劳动力，儿子黄易彬16岁，大安中学上高一；女黄晨曦12岁，在宣风上小学。</t>
  </si>
  <si>
    <t>盘田村委会</t>
  </si>
  <si>
    <t>易珍珍</t>
  </si>
  <si>
    <t>张永芳</t>
  </si>
  <si>
    <t>芦溪二小</t>
  </si>
  <si>
    <t>爸爸常年在外务工，妈妈易艳红因患有尿毒症多年没有劳动能力一直在家，全家靠爸爸打工维持日常开支。</t>
  </si>
  <si>
    <t>江霞村</t>
  </si>
  <si>
    <t>易艳红</t>
  </si>
  <si>
    <t>陈依灵</t>
  </si>
  <si>
    <t>芦溪小学</t>
  </si>
  <si>
    <t>一年级</t>
  </si>
  <si>
    <t>陈依灵，女，小学在读，父亲陈峰，2023年11月被诊断为弥漫性大B细胞淋巴癌，在广州南方医院治疗，治疗费近20余万元。现病情复发，病势凶险，因前期治疗费用已尽掏空家底。母亲因照顾重病的父亲无法工作，已无经济来源，妹妹4岁在读幼儿园，爷爷奶奶年迈仅微薄的退休基本生活费用，全家已无力再承担高额治疗费用，目前医疗费用已达到120万元左右还在治疗中。</t>
  </si>
  <si>
    <t>卫前社区</t>
  </si>
  <si>
    <t>陈峰</t>
  </si>
  <si>
    <t>刘金凤</t>
  </si>
  <si>
    <t>路新学校六年级</t>
  </si>
  <si>
    <t>爸爸52岁，妈妈48岁因均患有腰肢盘突出不能从事过重劳动，均在本地打零工维持家中生活，大哥就读大学费用高，二哥就读初中，奶奶年老体弱已丧失劳动力，家里人口多，又没有固定收入，致使家庭困难。</t>
  </si>
  <si>
    <t>路行村</t>
  </si>
  <si>
    <t>刘忠炎</t>
  </si>
  <si>
    <t>冯美珍</t>
  </si>
  <si>
    <t>山下小学</t>
  </si>
  <si>
    <t>三年级</t>
  </si>
  <si>
    <t>家中5人，父亲无稳定工作，母亲患有子宫肌瘤，现在在家修养，家中3个孩子在读书，冯美珍在读四年级，姐姐在读六年级，大姐在读大学二年级 ，家中依靠政府补贴维持生活。</t>
  </si>
  <si>
    <t>山下村</t>
  </si>
  <si>
    <t>贺欢英</t>
  </si>
  <si>
    <t>徐语馨</t>
  </si>
  <si>
    <t>家中5人，父亲在省外务工，收入不稳定，母亲患有子宫癌，每月吃药治疗，爷爷今年70多岁，年老体弱，无劳动力，一个哥哥在读初二，家中人口多，收入来源微薄</t>
  </si>
  <si>
    <t>巫海兰</t>
  </si>
  <si>
    <t>陈思涵</t>
  </si>
  <si>
    <t>父亲陈伟年龄50岁，家住芦溪镇东桥社区安无安置房，因患有破损性腰间盘突出和腰稚滑脱而捣致无法正常工作，目前在萍乡湘东做临时工。母亲梁荣果，57岁，患有高血压，无社保，在家里照顾孩子读书。陈思涵，年龄10岁，在芦溪二小读书</t>
  </si>
  <si>
    <t>东桥社区</t>
  </si>
  <si>
    <t>陈伟</t>
  </si>
  <si>
    <t>黄煜淇</t>
  </si>
  <si>
    <t>高楼小学</t>
  </si>
  <si>
    <r>
      <rPr>
        <sz val="11"/>
        <color theme="1"/>
        <rFont val="仿宋"/>
        <charset val="134"/>
      </rPr>
      <t>黄煜淇，听力三级残疾，因听力受损造成生活不便，需长期配戴人工耳蜗。而人工耳窝价格昂贵，家中主要收入来源于黄顺海</t>
    </r>
    <r>
      <rPr>
        <sz val="11"/>
        <color rgb="FF000000"/>
        <rFont val="仿宋"/>
        <charset val="134"/>
      </rPr>
      <t>铝合金门窗制作，月收入3500元左右，童松英在本地工厂务工，月收入2800元左右。黄小运农保204.78元，童志红农保206.72元，吴凤英农保200元/月，家中目前生活困难。</t>
    </r>
  </si>
  <si>
    <t>高楼村委会</t>
  </si>
  <si>
    <t>黄顺海</t>
  </si>
  <si>
    <t>贺玥晴</t>
  </si>
  <si>
    <t>贺赵丰与其妻早年间离异，贺静丽及贺玥晴目前由爷爷奶奶照顾，家中主要收入来源于贺赵丰务工4800元/月左右，而彭菊华2022年因腰椎手术导致目前身体欠佳，需长期吃药，目前家中生活困难。</t>
  </si>
  <si>
    <t>贺永玲</t>
  </si>
  <si>
    <t>王佳欣</t>
  </si>
  <si>
    <t>父亲无技能靠在家务农维持一家人的基本生活；母亲在芦溪平善做临工；祖父母都患有慢性疾病常年服药，只能在家休养。</t>
  </si>
  <si>
    <t>年丰村</t>
  </si>
  <si>
    <t>彭思</t>
  </si>
  <si>
    <t>张秀平</t>
  </si>
  <si>
    <t>林家坊学校</t>
  </si>
  <si>
    <t>建档立卡脱贫户，低保户,家庭人口三人。父亲有肢体三级残疾,母亲有智力二级残疾,张秀平有慢性支气管炎,家中主要经济来源靠政府补贴</t>
  </si>
  <si>
    <t>林家坊村</t>
  </si>
  <si>
    <t>张友生</t>
  </si>
  <si>
    <t>李佳婕</t>
  </si>
  <si>
    <t>江西省</t>
  </si>
  <si>
    <t>萍乡市</t>
  </si>
  <si>
    <t>芦溪镇芦溪小学</t>
  </si>
  <si>
    <t>家庭人口4人，爷爷奶奶还有爸爸，母亲改嫁，爸爸在外务工，爷爷奶奶身体不好，奶奶每个月需要买药吃，去年李佳婕本人和爸爸出了车祸，在医院用了很多钱，爸爸也在家中休息了大半年才出去打工，目前全家生活靠爸爸在外打工挣钱维持，家庭经济比较困难。</t>
  </si>
  <si>
    <t>东渡村委会</t>
  </si>
  <si>
    <t>刘仁秀</t>
  </si>
  <si>
    <t>韩尚恩</t>
  </si>
  <si>
    <t>芦溪镇古城学校4年级</t>
  </si>
  <si>
    <t>家庭人口4人，就读于古城小学，父亲已去世，母亲在本地务工，每月工资约2700元，哥哥在濂溪二中上学，奶奶患有3级智力残疾。</t>
  </si>
  <si>
    <t>古城管理处</t>
  </si>
  <si>
    <t>潘小梨</t>
  </si>
  <si>
    <t>李钰涵</t>
  </si>
  <si>
    <t>家中人口四人，父亲李军在外务工，李钰涵和弟弟李睿诚跟随奶奶在家，李睿诚在芦溪第二中心幼儿园读书。家中经济收入主要是其父亲李军在外务工收入，每月4500元左右，家庭人均年收入较低</t>
  </si>
  <si>
    <t>瑞泉村</t>
  </si>
  <si>
    <t>曾明华</t>
  </si>
  <si>
    <t>刘珍妮</t>
  </si>
  <si>
    <t>芦溪三小</t>
  </si>
  <si>
    <t>家中人口四人，父亲刘役峰和母亲陈艳萍在芦溪县内做零工，姐姐刘芯在大安中学读高二。刘珍妮本人患肾炎，其父亲去年做了心脏手术。家中收入不稳定，教育支出较大。</t>
  </si>
  <si>
    <t>刘役峰</t>
  </si>
  <si>
    <t>曾莹凤</t>
  </si>
  <si>
    <t>芦溪二小六年级</t>
  </si>
  <si>
    <t>曾莹凤，脱贫监测户家庭，父亲病故，母亲智障残疾妇女，哥哥年幼，奶奶年老，一家四口均无劳动能力，无收入来源，全靠政府低保收入生活。</t>
  </si>
  <si>
    <t>仁里村</t>
  </si>
  <si>
    <t>吴淑芳</t>
  </si>
  <si>
    <t>易芯妍</t>
  </si>
  <si>
    <t>芦溪镇第二小学</t>
  </si>
  <si>
    <t>家庭人口8人，户主易军辉37岁，自由职业，无稳定经济来源。家庭成员有妻子王莎37岁，在家带娃，女儿易芯妍8岁，在二小读二年级，学习成绩优，二女儿易珂芯6岁在二小读一年级，儿子易皓宇5岁在芦溪镇第二中心幼儿园就读，最小的女儿还未读书，家中父母双亲高龄体弱，没有固定的经济来源，生活开支大，家庭比较困难。。</t>
  </si>
  <si>
    <t>洋田管理处</t>
  </si>
  <si>
    <t>王莎</t>
  </si>
  <si>
    <t>刘伊娜</t>
  </si>
  <si>
    <t>家庭人口6人，户主刘可为70岁，为孩子爷爷。家庭成员有奶奶，爸爸在工业园厂里做零工，妈妈在药房做临时工，刘伊娜在芦溪镇第二小学就读，成绩优异，妹妹也在二小就读二年级，家中爷爷奶奶有慢性病，需要定期拿药维持身体，无劳动力。家庭生活开支广，没有固定的经济来源，家庭比较困难。</t>
  </si>
  <si>
    <t>罗红娟</t>
  </si>
  <si>
    <t>吴梦涵</t>
  </si>
  <si>
    <t>家庭人口8人，主要劳动力其爸爸打零工，爷爷奶奶务农，妈妈照顾家中4个孩子。劳动力有限，开支大，造成家庭拮据之一。</t>
  </si>
  <si>
    <t>葛溪村</t>
  </si>
  <si>
    <t>沈悦茹</t>
  </si>
  <si>
    <t>家中3人，其父亲在家务农，母亲患大病，长期服药并多次住院。前两年家中发生大变故，造成生活比较拮据。</t>
  </si>
  <si>
    <t>徐梓琳</t>
  </si>
  <si>
    <t>芦溪镇第三中心学校</t>
  </si>
  <si>
    <t>家庭人口4人，户主徐长波45岁，因摔跤致残，肢体二级残疾，无劳动力。家庭成员有妻子林静40岁，在芦溪漫时区做临时工，女儿徐梓琳9岁，在第三中心学校读四年级，学习成绩优，儿子徐梓涵14岁，第四中心学校读八年级由外婆家照顾，家中没有固定的经济来源，生活比较困难。</t>
  </si>
  <si>
    <t>更田村</t>
  </si>
  <si>
    <t>徐长波</t>
  </si>
  <si>
    <t>易禛馨</t>
  </si>
  <si>
    <t>东阳小学二年级</t>
  </si>
  <si>
    <t>本人享受低保，有过敏性紫癜，父亲无业，母亲身体差（在花生岭幼儿园做生活老师），哥哥刚大专毕业，无经济收入，还有一个无收入身体差的奶奶需照顾。</t>
  </si>
  <si>
    <t>花生岭居委会</t>
  </si>
  <si>
    <t>刘文凤</t>
  </si>
  <si>
    <t>李艾媛</t>
  </si>
  <si>
    <r>
      <rPr>
        <sz val="11"/>
        <color theme="1"/>
        <rFont val="仿宋"/>
        <charset val="134"/>
      </rPr>
      <t>李艾媛，沙湾社区低保户，父母离异，爸爸李敏剑，</t>
    </r>
    <r>
      <rPr>
        <sz val="11"/>
        <color rgb="FF000000"/>
        <rFont val="仿宋"/>
        <charset val="134"/>
      </rPr>
      <t>患有四级精神残疾，目前又患有糖尿病，家庭经济条件拮据，家庭年收入不足2万元，</t>
    </r>
    <r>
      <rPr>
        <sz val="11"/>
        <color theme="1"/>
        <rFont val="仿宋"/>
        <charset val="134"/>
      </rPr>
      <t>经济收入全靠低保金和爸爸打零工维持生活。</t>
    </r>
  </si>
  <si>
    <t>沙湾社区</t>
  </si>
  <si>
    <t>李敏剑</t>
  </si>
  <si>
    <t>易雨橙</t>
  </si>
  <si>
    <t>家中有4口人，爸爸座轮椅无法跟正常人一样行走，没有劳动力，妈妈身患残疾，有时打点零工，姐姐就读芦溪镇镇中学。</t>
  </si>
  <si>
    <t>蔗棚村</t>
  </si>
  <si>
    <t>唐艳兰</t>
  </si>
  <si>
    <t>汪亦航</t>
  </si>
  <si>
    <t>低保户，全家6口人，爷爷患脑梗需长期服药治疗，无劳动能力，奶奶照顾家庭，母亲患智力残，哥哥汪梓斌就读于芦溪二小6年级，全靠父亲在芦溪工业园上班维持一家生活开支，经济生活困难。</t>
  </si>
  <si>
    <t>水山村</t>
  </si>
  <si>
    <t>汪云敏</t>
  </si>
  <si>
    <t>曾燕婷</t>
  </si>
  <si>
    <t>芦溪第二中心小学608班</t>
  </si>
  <si>
    <t>父母离异，爷爷年老体弱，奶奶患高血压、尿毒症，常年用药透析，全家四人只靠父亲打零工维持基本生活。</t>
  </si>
  <si>
    <t>阳谷陂村</t>
  </si>
  <si>
    <t>曾观华</t>
  </si>
  <si>
    <t>邱新微</t>
  </si>
  <si>
    <t>路新学校</t>
  </si>
  <si>
    <t>其家庭现人口5人、居住在新田村8组田蕃里.有自建房一栋两层混凝土结构的房屋、其母亲欧阳清清.女.现年29岁.智力残疾人.无工作.吴劳动能力.无经济来源.其父亲邱武林.男.现年36岁.也是智力残疾人.无劳动能力.无工作.无经济来源.女儿.邱新微.现年10岁.在读三年级.儿子邱智成.现年9岁.患有多动症.在读一年级.其奶奶陈小艳.女.现年61岁.已年老体弱.经济来源有限.全家只靠低保金维持基本生活.爷爷早逝..家庭经济非常困难.</t>
  </si>
  <si>
    <t>新田村</t>
  </si>
  <si>
    <t>陈小艳</t>
  </si>
  <si>
    <t>谢欣怡</t>
  </si>
  <si>
    <t>其奶奶陈长华，女，现年67岁，体弱多病，家住芦溪镇新田村上藕塘7组，家庭人口3人，其爷爷早逝，其父亲谢喜萍，41岁，患有先天性语言残疾，智力低下，无劳动能力，语言障碍，多重残疾人，已离异.生育维一个女儿谢欣怡，现年7岁.就读一年级.由于一家人都无劳动能力，全家只靠低保金维持基本生活，家庭经济非常困难原因。</t>
  </si>
  <si>
    <t>陈长华</t>
  </si>
  <si>
    <t>张艺诺</t>
  </si>
  <si>
    <t>潭田小学</t>
  </si>
  <si>
    <t>潭田管理处4组村民，家庭人口4人。张艺诺，女，现年7岁，患听力一级残，只能靠人工耳蜗维持听力，目前在本地读小学一年级，其父亲张金辉，现年37岁，在本地务工，月收入约3000元左右；母亲刘水英，现年34岁，在家照顾家庭；其哥哥张涵诚，现年10岁，在本地读小学，家庭困难</t>
  </si>
  <si>
    <t>潭田管理处</t>
  </si>
  <si>
    <t>张金辉</t>
  </si>
  <si>
    <t>冯依婷</t>
  </si>
  <si>
    <t>潭田管理处23组村民，家庭人口9人，冯依婷，女，现年14岁，下半年在濂溪中学读初三，父亲冯先明，今年43岁，在本地从事建筑行业，月收入约4000元左右；母亲许秋莲，现年41岁，患糖尿病，在家照顾家庭，
姐姐冯玉婷今年在萍乡技校读书毕业；妹妹冯紫恬在潭田小学读五年级；两个弟弟冯绪铤、冯绪钲在潭田小学四年级；爷爷冯辉全，男，现年72岁，年老体弱多病，患多种慢性疾病，无劳动能力，享受低保；奶奶罗惠英，现年67岁，患肢体三级残，享受低保，无劳动能力，目前家里所有开支都是靠爸爸冯先明一人赚钱以及爷爷奶奶的最低生活保障维持家用及学费。家庭困难！</t>
  </si>
  <si>
    <t>冯宣明</t>
  </si>
  <si>
    <t>廖羽萱</t>
  </si>
  <si>
    <t xml:space="preserve">芦溪小学五年级 </t>
  </si>
  <si>
    <t>母亲刘林华患有肾病综合症、11期膜性肾病，现无劳动能力，每月需去南昌就医，弟弟也在就读小学，奶奶年数已高，全家靠父亲打零工维持家庭所有开支</t>
  </si>
  <si>
    <t>温埠管理处</t>
  </si>
  <si>
    <t>刘林华</t>
  </si>
  <si>
    <t>吴宇婷</t>
  </si>
  <si>
    <t>东阳学校三年级</t>
  </si>
  <si>
    <t>家里爷爷奶奶身体不佳，母亲在家照顾爷爷奶奶和接送孩子，家里就靠父亲个人赚钱维持家里开支。</t>
  </si>
  <si>
    <t>东阳村</t>
  </si>
  <si>
    <t>丁小烈</t>
  </si>
  <si>
    <t>叶紫晴</t>
  </si>
  <si>
    <t>南坑中心学校</t>
  </si>
  <si>
    <t>一家5口，爷爷奶奶体弱多病在家无业，爸爸在萍乡打临时工，妈妈离异重组家庭。家里靠爸爸微薄的收入维持生计，实属困难</t>
  </si>
  <si>
    <t>大岭村</t>
  </si>
  <si>
    <t>叶明祥</t>
  </si>
  <si>
    <t>叶梓彤</t>
  </si>
  <si>
    <t>家庭经济靠爸爸务零工来维持生活及其它费用，妈妈照顾半瘫的奶奶和两个小孩。</t>
  </si>
  <si>
    <t>阪田村</t>
  </si>
  <si>
    <t>钟家林</t>
  </si>
  <si>
    <t>金钩湾小学</t>
  </si>
  <si>
    <t>奶奶76岁年老体弱，父亲在家务农，母亲在家务农，家庭收入微薄。</t>
  </si>
  <si>
    <t>金钩湾村</t>
  </si>
  <si>
    <t>王小琴</t>
  </si>
  <si>
    <t>谢佳怡</t>
  </si>
  <si>
    <t>妙泉小学</t>
  </si>
  <si>
    <t>本人谢佳怡于2018年1月出生，今年下半年在妙泉村就读二年级，家庭人口六人，爸爸在外打零工，妈妈在广州打零工，妹妹在妙泉学校下半年读一年级，还有一个患有乳腺癌的奶奶需要长期服药，爷爷在家长期照顾她们姐妹俩，姑姑已出嫁户口未迁出，家中全靠父母打零工维持生活，经济确实比较困难。</t>
  </si>
  <si>
    <t>妙泉村</t>
  </si>
  <si>
    <t>谢允清</t>
  </si>
  <si>
    <t>郭才钰</t>
  </si>
  <si>
    <t>山口岩小学</t>
  </si>
  <si>
    <t>母亲徐新兰，41岁，在家务零工，父亲因病去世多年，奶奶患病，长期需要吃药，家中还有一个妹妹在读小学，家中全靠母亲打零工，经济确实比较困难。</t>
  </si>
  <si>
    <t>南坑村</t>
  </si>
  <si>
    <t>周语琴</t>
  </si>
  <si>
    <t xml:space="preserve">安源学校四年级 </t>
  </si>
  <si>
    <t>家庭成员四人，父亲周术根系言语三级残疾，在本地打临工，母亲杨雪兰系肢体三级残疾，在家照顾家庭，姐姐高中在读。家庭收入低，家庭困难。</t>
  </si>
  <si>
    <t>南坑社区</t>
  </si>
  <si>
    <t>杨雪兰</t>
  </si>
  <si>
    <t>李米梦</t>
  </si>
  <si>
    <t>一家七口，爷爷奶奶体弱多病在家养羊，爸爸外出打工，妈妈在家照顾老人和小孩，三姐弟读书，只靠爸爸微薄的收入维持生计，实属困难</t>
  </si>
  <si>
    <t>坪村村</t>
  </si>
  <si>
    <t>方优昌</t>
  </si>
  <si>
    <t>童婉玲</t>
  </si>
  <si>
    <t>七宝小学</t>
  </si>
  <si>
    <t>全家六口人，和同母异父的姐姐和哥哥共同生活在一起，父母没有固定工作，没有稳定经济收入，家里全靠父亲务零工维护一家人的日常开支；姐姐姚佳丽在芦溪中学读高中，哥哥姚美宏在家待业，爷爷现年85岁，患有多种慢性疾病，不能自理，需人长期照顾，家庭困难。</t>
  </si>
  <si>
    <t>七宝村</t>
  </si>
  <si>
    <t>姚佳丽</t>
  </si>
  <si>
    <t>苏嘉怡</t>
  </si>
  <si>
    <t>南坑镇中心小学</t>
  </si>
  <si>
    <t>苏萍根于2022年7月15病亡，从2019年查出肝癌起，花光了家里所有积蓄，还欠下了不少亲戚朋友的债务），户主苏云模79岁，无劳动能力。儿媳王娟49岁，在南坑电瓷厂上班，2600元/月，因2022年5月初突发眼疾，眼睛失明，住院治疗后，诊断为脉络膜新生血管，高度近视性脉络膜视网膜病变，医生说后期可能会经常性复发，现在一直在做康复。孙子苏嘉薇20岁，在初二时由于自闭症就没有读书了，现在在河北一亲戚那里做学徒。孙女苏嘉怡12岁，在南坑读小学。家中苏嘉怡和王娟享受低保1000元/月，家庭实属困难。</t>
  </si>
  <si>
    <t>南坑镇乾村村</t>
  </si>
  <si>
    <t>王娟    （母女）</t>
  </si>
  <si>
    <t>株洲市博雅小学</t>
  </si>
  <si>
    <t>山田村脱贫户，本人在株洲市博雅小学就读小学五年级，爷爷奶奶肢体残疾，居住山田村，爸爸妈妈在株洲务工，弟弟在株洲市博雅小学就读小学二年级。</t>
  </si>
  <si>
    <t>南坑镇山田村</t>
  </si>
  <si>
    <t>谢建华</t>
  </si>
  <si>
    <t>江星潞</t>
  </si>
  <si>
    <t>爷爷江车生81岁，患有慢性病，奶奶姚玉香75岁，患有慢性病，父亲江勇辉51岁，患有甲状腺疾病，长期吃药，因身体原因不能干体力活，目前在萍乡幸福西饼打杂工，月工资2200元，母亲肖岚英51岁，照顾家庭，无工作，江星潞11岁，南坑镇中心小学学生，9月就读六年级，学习成绩名列前茅，该家庭年收入不高，经济状况相对困难。</t>
  </si>
  <si>
    <t>石灰岭村委会</t>
  </si>
  <si>
    <t>江勇辉</t>
  </si>
  <si>
    <t>杨紫馨</t>
  </si>
  <si>
    <t>安源学校</t>
  </si>
  <si>
    <t>一家6口人，奶奶肢体残疾一级，长期爷爷照顾，父亲母亲在镇内务工，妹妹就读大班</t>
  </si>
  <si>
    <t>圭田村</t>
  </si>
  <si>
    <t>杨水龙</t>
  </si>
  <si>
    <t>刘雅萱</t>
  </si>
  <si>
    <t>南小</t>
  </si>
  <si>
    <t>刘雅萱就读二年级，患有慢性病，需要长期吃药治疗，妈妈，手行动不便，在家照顾家庭，爷爷年岁己高，还患有长期慢性病，需要长期吃药治疗，伯父智商一般，在本县务零工。爸爸，为维持一家生计，在县内打零工</t>
  </si>
  <si>
    <t>新坪村</t>
  </si>
  <si>
    <t>甘欣悦</t>
  </si>
  <si>
    <t>南坑镇双凤小学</t>
  </si>
  <si>
    <t>家庭人口5人，爷爷奶奶年老患有慢性病需长期服药，只能做点家务；母亲患有精神病，需长期服药治疗，享受低保待遇;父亲体单力薄，劳动力一般，做零工，维持一家生计，家庭经济确实困难。</t>
  </si>
  <si>
    <t>南坑镇双凤村</t>
  </si>
  <si>
    <t>刘华清（奶奶）</t>
  </si>
  <si>
    <t>周巧玉</t>
  </si>
  <si>
    <t>团丰小学</t>
  </si>
  <si>
    <t>全家六口人，父母没有固定工作，没有稳定经济收入，靠父母两人在镇内务零工维护一家人的日常开支；家中有姐妹三个，都在学校读书，姐姐就读初中，妹妹周雅莉于2014年因身体不适经湖南儿童医院经专家诊断为弥漫性肺泡出血综合症，靠长期服用药物来稳定病情，需定期复查还常发病住院。在2023年父亲周兰风因腿出现严重不停的抖动，经长沙湘雅医院专家诊断为不宁腿综合症，需长期服用药物来控制病情，不能从事重体力劳动，偶尔做点零工。爷爷现年69岁，患有严重的肺梗阻，每年住院几回花费大额的医疗费用需要承担和赡养。</t>
  </si>
  <si>
    <t>团丰村</t>
  </si>
  <si>
    <t>周兰风</t>
  </si>
  <si>
    <t>熊美颖</t>
  </si>
  <si>
    <t>大岭小学</t>
  </si>
  <si>
    <t>父亲熊雪红，52岁，镇内务零工，母亲余小梅，32岁，镇内务零工，镇内务零工，爷爷熊培明，83岁，患视力二级残疾，郭务英，78岁，患高血压，需长期服药控制。</t>
  </si>
  <si>
    <t>团群村委会</t>
  </si>
  <si>
    <t>熊雪红</t>
  </si>
  <si>
    <t>钟芯瑶</t>
  </si>
  <si>
    <t>南坑小学</t>
  </si>
  <si>
    <t>家庭人口6人，爷爷患有肺癌、脑梗多年，需长期吃药治疗：奶奶在做家务及照顾孙子女;母亲在大岭电子厂做零工，月工资约1500元:父亲无技术，在外务工，月收入3000余元：妹妹在南坑小学读书。家庭经济实在困难。</t>
  </si>
  <si>
    <t>南坑镇新尤村</t>
  </si>
  <si>
    <t>邹群</t>
  </si>
  <si>
    <t>潘丽群</t>
  </si>
  <si>
    <t>南坑镇中心小学一年级</t>
  </si>
  <si>
    <t>父亲患有肝硬化，不能从事重体力劳动，母亲甘小清平时做点临工，哥哥、姐姐分都在读初中。该家庭收入较低，经济较为困难，情况属实。</t>
  </si>
  <si>
    <t>窑下村</t>
  </si>
  <si>
    <t>潘爱林</t>
  </si>
  <si>
    <t>彭雨萱</t>
  </si>
  <si>
    <t>妈妈去世，爸爸年近70岁，无劳动能力，靠政府低保救助，经济条件非常困难</t>
  </si>
  <si>
    <t>兆佳村</t>
  </si>
  <si>
    <t>彭泽华</t>
  </si>
  <si>
    <t>陈宝怡</t>
  </si>
  <si>
    <t>南坑镇七宝小学</t>
  </si>
  <si>
    <t>奶奶患有慢性病需长期服药，只能做点家务，享受低保待遇;母亲离异:姐姐在南坑中学读书;父亲患有腰椎间盘突出多年，没有技术，做零工，月收入2000余元，家庭基础薄弱，家庭经济确实困难。</t>
  </si>
  <si>
    <t>龙艳青（婆孙）</t>
  </si>
  <si>
    <t>王玉玲</t>
  </si>
  <si>
    <t>银河镇中心小学</t>
  </si>
  <si>
    <t>一家五口，爷爷年老多病，父亲无一技之长，在外打零工，三天打鱼两天晒网。母亲操持家务，照顾两个年幼孩子。系我村低保户家庭。</t>
  </si>
  <si>
    <t>河下村</t>
  </si>
  <si>
    <t>何文晴</t>
  </si>
  <si>
    <t>一家五口，奶奶年老多病，父亲无一技之长，做建筑小工，母亲照顾家庭，哥哥在新余高职读书。家庭收入主要是父亲做小工收入，系我村脱贫户。</t>
  </si>
  <si>
    <t>张欣愉</t>
  </si>
  <si>
    <t>敖家坊小学</t>
  </si>
  <si>
    <t>一家六口，其祖父母腿脚不便，不能从事体力劳作，在家照顾家庭，父母亲在外打零工，收入微薄，还有个哥哥在读高中，家庭生活压力巨大。</t>
  </si>
  <si>
    <t>敖家坊村</t>
  </si>
  <si>
    <t>李细华</t>
  </si>
  <si>
    <t>奶奶的账号</t>
  </si>
  <si>
    <t>钟春风</t>
  </si>
  <si>
    <t>墨溪小学</t>
  </si>
  <si>
    <t>一家5人，钟春风本人在墨溪小学读二年级，哥哥智力二级残疾，在墨溪村小学读五年级，母亲身故，爷爷奶奶年老体弱，无劳动力，家庭只由爸爸一个人打零工赚钱养家，经济收入微薄，家庭困难。</t>
  </si>
  <si>
    <t>墨溪村</t>
  </si>
  <si>
    <t>钟城江</t>
  </si>
  <si>
    <t>父亲的账号</t>
  </si>
  <si>
    <t>阳心怡</t>
  </si>
  <si>
    <t>银河镇中心校</t>
  </si>
  <si>
    <t>一家6人，本人在银河镇中心校读小学五年级，哥哥在银河镇中学读初中一年级，爷爷阳永兵今年59岁，患有淋巴癌，奶奶在家务农并照顾家庭，爸爸阳冬在本地务工，妈妈患有尿毒症，长期秀析，家庭只靠爸爸一个人赚钱养家，家庭困难。</t>
  </si>
  <si>
    <t>阳永兵</t>
  </si>
  <si>
    <t>爷爷的账号</t>
  </si>
  <si>
    <t>龙可欣</t>
  </si>
  <si>
    <t>邓家田小学</t>
  </si>
  <si>
    <t>龙可欣家中5口人，留守在家和爷爷奶奶生活，父母离异，父亲龙莫桃长期在广东深圳务工，未再婚，奶奶患上子宫卵巢囊肿，和腰间盘突出两次手术治疗花费高额医药费，还要长期透析，哥哥在读初中，家中生活困难。</t>
  </si>
  <si>
    <t>邓家田村</t>
  </si>
  <si>
    <t>林淇悦</t>
  </si>
  <si>
    <t>林淇悦和姐姐林歆悦两姐妹现跟着63岁的奶奶方招桃生活，父亲在十年前发生车祸致一死一伤欠债入狱，出狱后又流落去了缅甸，现早己失联，母亲是本市莲花县人，己外嫁他人并另育有小孩，家中祖孙三个人全靠低保维持生活。</t>
  </si>
  <si>
    <t>方招桃</t>
  </si>
  <si>
    <t>何雅雯</t>
  </si>
  <si>
    <t>何家圳小学</t>
  </si>
  <si>
    <t>全家3口人，父亲在浙江务工，母亲陈菁患有肢体残疾2级，无劳动能力，姐姐何艺冉在何家圳村小学读书，家里全靠父亲一人，也无其他经济收入，属低保户，家里确实困难。</t>
  </si>
  <si>
    <t>何家圳村</t>
  </si>
  <si>
    <t>王晓霞</t>
  </si>
  <si>
    <t xml:space="preserve">车溪小学5年级 </t>
  </si>
  <si>
    <t>该户为村里的脱贫人员家庭，王晓霞母亲残疾，爷爷奶奶无劳动力，爷爷孔冬泉每月需医药费，还有哥哥在校就读，教育支出较大，家中经济困难。</t>
  </si>
  <si>
    <t>陇田村</t>
  </si>
  <si>
    <t>孔梨花</t>
  </si>
  <si>
    <t>母亲的账号</t>
  </si>
  <si>
    <t>郭文欢</t>
  </si>
  <si>
    <t>银河二中</t>
  </si>
  <si>
    <t>家中7人，爷爷奶奶、爸爸妈妈、姐姐弟弟和我，爷爷奶奶年老，妈妈智力残，爸爸在乔银做保洁</t>
  </si>
  <si>
    <t>天柱岗村</t>
  </si>
  <si>
    <t>郭培冬</t>
  </si>
  <si>
    <t>宋依依</t>
  </si>
  <si>
    <t>穿青人</t>
  </si>
  <si>
    <t>源南中心校</t>
  </si>
  <si>
    <t>宋依依，母亲残疾人长期轮椅，婆婆痴呆，要人照顾，宋依依还有一个弟弟在读小学，全靠父亲宋玉梅一人上班供养，低保户，家庭经济特别困难。</t>
  </si>
  <si>
    <t>南溪村</t>
  </si>
  <si>
    <t>高雪</t>
  </si>
  <si>
    <t>黄金桂</t>
  </si>
  <si>
    <t>源南中学</t>
  </si>
  <si>
    <t>脱贫户，父亲打零工，母亲患有席汉氏综合症，姐姐下半年读大一。</t>
  </si>
  <si>
    <t>石北村</t>
  </si>
  <si>
    <t>黄华明</t>
  </si>
  <si>
    <t>林紫丹</t>
  </si>
  <si>
    <t>源南学校</t>
  </si>
  <si>
    <t>家庭人口4人，脱贫户，父亲林浩亮酿酒，爷爷林锡军年老体弱，弟弟在源南小学读书，母亲因家庭困难改嫁，一家人仅依靠父亲微薄的收入及最低生活保障补助维持生活。</t>
  </si>
  <si>
    <t>垱下村</t>
  </si>
  <si>
    <t>林浩亮</t>
  </si>
  <si>
    <t>林子丹</t>
  </si>
  <si>
    <t>家庭人口8人，爷爷奶奶都已70多岁无劳动能力。父亲在芦溪建筑行业做事月收入4500左右，母亲在新下村的一个烟花爆竹厂上班月收入2500左右，姐姐在芦溪中学读高三。我在林家方学校读一年级，妹妹在林家方学校上九年级，还有个最小的弟弟才2岁多由爷爷奶奶照顾，因家里孩子多，老人也无劳动力，家里所有的负担都有父亲一个人承担压力也大生活也实属困难。</t>
  </si>
  <si>
    <t>章家陂村</t>
  </si>
  <si>
    <t>林浩能</t>
  </si>
  <si>
    <t>陈泽岚</t>
  </si>
  <si>
    <t>刘炳文尿毒症时隔去透析，李春林糖尿病经常服药，刘海务工，陈梅在家带孩子。</t>
  </si>
  <si>
    <t>源溪村</t>
  </si>
  <si>
    <t>刘炳文</t>
  </si>
  <si>
    <t>林语翧</t>
  </si>
  <si>
    <t>父亲病故，母亲宫颈癌，哥哥刚参加工作。</t>
  </si>
  <si>
    <t>新下村</t>
  </si>
  <si>
    <t>钟晓</t>
  </si>
  <si>
    <t>吴羡美</t>
  </si>
  <si>
    <t>上埠镇中心学校</t>
  </si>
  <si>
    <t xml:space="preserve">五年级 </t>
  </si>
  <si>
    <t>吴仁清，脱贫户，家庭人口数：6人，户主吴仁清年老体弱目前在家务农，其妻子刘清云年老体弱，儿子患有脑癌目前在本地打零工，儿媳在本地务工，孙女吴羡美读五年级。孙子吴叙科读八10年级。家庭收入主要来源于儿媳务工和低保金。</t>
  </si>
  <si>
    <t>鸭塘村</t>
  </si>
  <si>
    <t xml:space="preserve">吴仁清 </t>
  </si>
  <si>
    <t>刘珂馨</t>
  </si>
  <si>
    <t>上埠二中</t>
  </si>
  <si>
    <t>单亲家庭，父母离异多年，家中6人，爷爷奶奶年迈体弱，父亲患有严重腰椎间盘突出，发病时疼痛难忍，在外务工，因无技术无学历每月收入微薄，入不敷出，还有俩个叔叔未婚，家庭情况十分困难</t>
  </si>
  <si>
    <t>山口岩村</t>
  </si>
  <si>
    <t>刘龙辉</t>
  </si>
  <si>
    <t>欧阳子瑶</t>
  </si>
  <si>
    <t>上埠镇第二中学</t>
  </si>
  <si>
    <t>家庭人口6人，爷爷奶奶年老病多，姐姐小时候生了一场大病，花了很多钱，肢体残疾4级，智力差，爸爸妈妈都是普通农民，无其他特长，父亲常年在外打工，工资低，只能维持家庭基本生活。母亲在家照顾两个孩子。</t>
  </si>
  <si>
    <t>上埠镇中埠村</t>
  </si>
  <si>
    <t>本人账号</t>
  </si>
  <si>
    <t>陈俐彤</t>
  </si>
  <si>
    <t>上埠镇中心小学</t>
  </si>
  <si>
    <t>陈俐彤父亲陈远华属解放路低保户，患高血压，靠打零工维持生计，母亲智力三级残疾人，奶奶年老多病，患高血压，心脏病，糖尿病等长期吃药治疗。</t>
  </si>
  <si>
    <t>解放路居委会</t>
  </si>
  <si>
    <t>王清菡</t>
  </si>
  <si>
    <t>上埠镇小学</t>
  </si>
  <si>
    <t>一家四口，母亲精神残三级，每天服药，姐姐刚参加工作，本人在上埠镇小就读4年级，父亲在本地打零工。</t>
  </si>
  <si>
    <t>下源村</t>
  </si>
  <si>
    <t>王会多</t>
  </si>
  <si>
    <t>周晓晴</t>
  </si>
  <si>
    <t>新泉学校</t>
  </si>
  <si>
    <t>周晓晴东安里村一组村民家庭人口3人，周晓晴秋季开学就读新泉学校九年级，父亲患有慢性病需长期吃药，母亲在本地打零工，家中经济来源仅靠母亲一人打零工维持生计，家庭经济困难。</t>
  </si>
  <si>
    <t>东安里村</t>
  </si>
  <si>
    <t>周和萍</t>
  </si>
  <si>
    <t>苏梦瑶</t>
  </si>
  <si>
    <t>苏梦瑶堎下村六组村民，家庭人口4人苏梦瑶就读新泉学校，爷爷奶奶奶年迈且都患有慢性疾病，需长期吃药，家中经济来源仅靠爸爸一人外出务工赚钱养家。</t>
  </si>
  <si>
    <t>堎下村</t>
  </si>
  <si>
    <t>苏正才</t>
  </si>
  <si>
    <t>罗春燕</t>
  </si>
  <si>
    <t>罗春燕，家庭人口4人，父亲在家务农，有时在水厂拖水，母亲，因前些年钢板炸到脚，没恢复好，落下病根，不能从事重体力劳动，在家照顾家庭。哥哥在南昌学修车，家中紧靠父亲挣钱维持生计。</t>
  </si>
  <si>
    <t>陈家坊村</t>
  </si>
  <si>
    <t>周秀萍</t>
  </si>
  <si>
    <t>邱钟晴</t>
  </si>
  <si>
    <t>芦溪</t>
  </si>
  <si>
    <t>长丰乡学校</t>
  </si>
  <si>
    <t>六年级学生，学习刻苦，品行端正。家庭离异，跟着外公外婆生活，妈妈在浙江福建长期在外打工。</t>
  </si>
  <si>
    <t>长丰乡磨桥村</t>
  </si>
  <si>
    <t>邱炎芳</t>
  </si>
  <si>
    <t>王涵雁</t>
  </si>
  <si>
    <t>四年级学生，学习刻苦，品行端正，爸爸肢体四级残疾，在家务农，妈妈长期在外务工，跟着爷爷奶奶。</t>
  </si>
  <si>
    <t>长丰乡宗里村</t>
  </si>
  <si>
    <t>王国林</t>
  </si>
  <si>
    <t>赖诗璇</t>
  </si>
  <si>
    <t>二年级学生，学习刻苦，品行端正。父母未婚生育，母亲生下本人后离开，未承担抚养义务，父亲因个人行为受国家处罚未在身边，自幼由爷爷奶奶抚养长大，爷爷奶奶因无文化知识长期在家务农耕种，收入不高，家中姑姑赖小娟就读高一，小叔赖宏亮在南昌就读技术学校，都是非义务教育阶段，造成家庭经济负担困难。</t>
  </si>
  <si>
    <t>贺水莲</t>
  </si>
  <si>
    <t>汤雨璇</t>
  </si>
  <si>
    <t>一年级学生，学习刻苦，品行端正。父母离异，爸爸患有银屑病，跟着爷爷奶奶生活，家庭经济条件不好。</t>
  </si>
  <si>
    <t>长丰乡羊田村</t>
  </si>
  <si>
    <t>汤洪柯</t>
  </si>
  <si>
    <t>尹蕾菊</t>
  </si>
  <si>
    <t>南坑镇中心小学三年级</t>
  </si>
  <si>
    <t>父母离异，户口跟随母亲，母亲在外务工并重新组建家庭，目前跟外婆一起生活，家庭经济主要来源靠妈妈外出务工及爷爷打零工维持。</t>
  </si>
  <si>
    <t>长丰乡浒岭村</t>
  </si>
  <si>
    <t>荣雨嫣</t>
  </si>
  <si>
    <t>读小学二年级，因父母离异，父亲长期在外打零工，由爷爷奶奶照顾日常生活，奶奶王芝兰有脑梗，经治疗后在家疗养，目前所有家庭经济来源依靠父亲荣磊务工，以及两老的养老保险收入。</t>
  </si>
  <si>
    <t>荣高明</t>
  </si>
  <si>
    <t>邓茹菡</t>
  </si>
  <si>
    <t>芦溪县南坑镇中心小学</t>
  </si>
  <si>
    <t>读小学三年级，因父母离异，现家庭成员3人，跟爸爸和奶奶一起生活，奶奶（65岁），家庭经济主要来源靠父亲开挖机。</t>
  </si>
  <si>
    <t>长丰乡半山村</t>
  </si>
  <si>
    <t>李玉洁</t>
  </si>
  <si>
    <t>芦溪四小</t>
  </si>
  <si>
    <t>家中7个人，爷爷患有慢性病，奶奶患有肾衰竭，一个月需透析12次，需要长期吃药。爸爸也患有多种慢性病，弟弟2023年做了肾移植手术，需要长期治疗和吃药，妈妈在家照顾弟弟。</t>
  </si>
  <si>
    <t>东方红居委会</t>
  </si>
  <si>
    <t>李超</t>
  </si>
  <si>
    <t>李玉曦</t>
  </si>
  <si>
    <t>上埠中心小学</t>
  </si>
  <si>
    <t>家中7个人，爷爷患有慢性病，奶奶患有肾衰竭，一个月需透析12次，需要长期吃药。爸爸也患有多种慢性病，弟弟2024年做了肾移植手术，需要长期治疗和吃药，妈妈在家照顾弟弟。</t>
  </si>
  <si>
    <t>林钰新</t>
  </si>
  <si>
    <t>汉</t>
  </si>
  <si>
    <t>林钰新家庭人口六人，因父母无固定职业且无一技之长，只能以打零工的方式维持生活，还有年迈的爷爷奶奶，哥哥目前就读于技校，家庭确实困难</t>
  </si>
  <si>
    <t>塘里村村委会</t>
  </si>
  <si>
    <t>林招萍</t>
  </si>
  <si>
    <t>林雨娢</t>
  </si>
  <si>
    <t>林雨娢家庭人口数是四人，因父亲常年风湿性关节炎无法从事体力劳动，并且常年用药，母亲在一家皮革厂上班，工资待遇较低，且经常性停工。</t>
  </si>
  <si>
    <t>林昌萍</t>
  </si>
  <si>
    <t>小学生400元/人，初中生600元/人，高中生1200元/人,大学生2000元/人</t>
  </si>
  <si>
    <t>萍乡市   芦溪 县2025年春蕾计划帮扶对象资料汇总表（初中生 59 人）</t>
  </si>
  <si>
    <t>时间：</t>
  </si>
  <si>
    <t>出生日期</t>
  </si>
  <si>
    <t>身份证号码</t>
  </si>
  <si>
    <t>家庭地址</t>
  </si>
  <si>
    <t>监护人电话</t>
  </si>
  <si>
    <t>账号</t>
  </si>
  <si>
    <t>开户行</t>
  </si>
  <si>
    <t>江瑞欣</t>
  </si>
  <si>
    <t>360323201109031040</t>
  </si>
  <si>
    <t>上埠镇茅布岭村</t>
  </si>
  <si>
    <t>上埠中学学校八年级</t>
  </si>
  <si>
    <t>八年级</t>
  </si>
  <si>
    <t>父亲江列，在江瑞欣未出生就服刑到至今未出狱，母亲自孩子出生后便离开了现在下落不明，奶奶王花萍抚养江瑞欣，奶奶身体差，只能从事家务，平时靠亲戚接济和低保金每月550元维持基本生活，因家中无劳动力，导致家庭困难</t>
  </si>
  <si>
    <t>621721504002477545</t>
  </si>
  <si>
    <t>中国工商银行芦溪支行</t>
  </si>
  <si>
    <t>本人</t>
  </si>
  <si>
    <t>朱雪妮</t>
  </si>
  <si>
    <t>360323201101200524</t>
  </si>
  <si>
    <t>宣风镇京口村</t>
  </si>
  <si>
    <t>宣风镇中学</t>
  </si>
  <si>
    <t>本户5人，父亲朱风连在乡镇内务工，母亲巫茶香在家照顾，姐姐朱雪妮贷款读大学，今年6月份毕业在外务工，哥哥朱嘉乐因车祸治疗几年有后遗症，办理了残疾证，目前在坚持康复治疗，需要家长长期坚管陪同，本人朱雪妮在读初中，家庭收入来源是低保收入和父亲务工收入，家庭负担重，生活困难。</t>
  </si>
  <si>
    <t>京口村妇联</t>
  </si>
  <si>
    <t>18859428511</t>
  </si>
  <si>
    <t>朱风连</t>
  </si>
  <si>
    <t>6226822200013741944</t>
  </si>
  <si>
    <t>江西芦溪农商银行芦溪支行</t>
  </si>
  <si>
    <t>黄文希</t>
  </si>
  <si>
    <t>360323201103150524</t>
  </si>
  <si>
    <t>宣风镇里山村</t>
  </si>
  <si>
    <t xml:space="preserve">   该家庭父母离异，本人天生独唇，父亲外出务工近几年未回家，也没有钱回来供应生活费和读书费用，两姐弟长期跟随爷爷奶奶生活，离异的母亲曾经有过三次为她做修补独唇手续，二次得到了国家补助，自费共花约5.6万元，后续还得做修补手续，爷爷奶奶在家务农，无收入来源。</t>
  </si>
  <si>
    <t>里山村妇联</t>
  </si>
  <si>
    <t>15798080689</t>
  </si>
  <si>
    <t>黄开云</t>
  </si>
  <si>
    <t>6226822200160444276</t>
  </si>
  <si>
    <t>阳斯琴</t>
  </si>
  <si>
    <t>360323201305090523</t>
  </si>
  <si>
    <t xml:space="preserve"> 茶垣村邹家里192附1号</t>
  </si>
  <si>
    <t>宣风镇中</t>
  </si>
  <si>
    <t>七年级</t>
  </si>
  <si>
    <t>家庭人口5人，本人就读于宣风镇中七年级，父亲阳宝根在本地打零工，母亲王雪英精神三级残疾，在芦溪同济精神病住院治疗，一个妹妹在宣风小学读四年级，一个弟弟在宣风幼儿园读书。</t>
  </si>
  <si>
    <t>茶垣村妇联</t>
  </si>
  <si>
    <t>18720842731</t>
  </si>
  <si>
    <t>阳宝根</t>
  </si>
  <si>
    <t>6226822200013715377</t>
  </si>
  <si>
    <t>徐嘉欣</t>
  </si>
  <si>
    <t>36032320110123058x</t>
  </si>
  <si>
    <t>芦溪县宣风镇沂源村仁冲12号</t>
  </si>
  <si>
    <t>父亲无稳定工作，平时以打临时工的收入维持家庭开支，母亲在家照顾家人，奶奶年老体弱，姐妹几个还有三人在读，家庭刚性支出大。</t>
  </si>
  <si>
    <t>沂源村委会</t>
  </si>
  <si>
    <t>15179937601</t>
  </si>
  <si>
    <t>徐庆移</t>
  </si>
  <si>
    <t>6226822200194137201</t>
  </si>
  <si>
    <t>敖万智</t>
  </si>
  <si>
    <t>36032320111220052X</t>
  </si>
  <si>
    <t>排楼村岭嘴上13号</t>
  </si>
  <si>
    <t>18279969638</t>
  </si>
  <si>
    <t>敖新群</t>
  </si>
  <si>
    <t>6217974210011779973</t>
  </si>
  <si>
    <t>杨昕璐</t>
  </si>
  <si>
    <t>360323201210113729</t>
  </si>
  <si>
    <t>张佳坊乡杨佳田村桥边组</t>
  </si>
  <si>
    <t>该家庭属建档立卡脱贫户，家庭人口3人，父亲杨日武，58岁，在家务农，偶尔在本村范围内做些临时工，母亲温丹，37岁，无劳动能力，患有精神病、智障、依靠长期吃药维持身体，女儿杨昕璐，13岁，就读张佳坊学校8年级，家庭日常生活开支、学费、医疗费用等仅靠政府最低生活保障，无其他固定经济收入，生活比较困难。</t>
  </si>
  <si>
    <t>13667997483</t>
  </si>
  <si>
    <t>杨日武</t>
  </si>
  <si>
    <t>12216000010022218</t>
  </si>
  <si>
    <t>罗佳仪</t>
  </si>
  <si>
    <t>360323201105133744</t>
  </si>
  <si>
    <t>三江口村塘弦上17号</t>
  </si>
  <si>
    <t xml:space="preserve"> 张佳坊学校</t>
  </si>
  <si>
    <t>家庭人口6人，爷爷罗慧堂76岁，在家照顾孩子，奶奶曾香秀70岁，在家照顾家庭，妈妈罗裕菊40岁，在广东务工，姐姐罗艳萍在芦中上高二，本人罗佳仪14岁，在张佳坊学校读八年级，弟弟罗浩宇10岁，在张佳坊学校读四年级。该家庭是低保户，家中只有1人有劳动力，靠其母亲在外务工，约5000元每月，三个小孩均在上学，家中两老患有多种慢性病，三个孩子教育支出、因病支出，生活支出，孩子父亲因病早逝，家庭比较困难。</t>
  </si>
  <si>
    <t>13660023409</t>
  </si>
  <si>
    <t>罗慧堂</t>
  </si>
  <si>
    <t>6226822200012389604</t>
  </si>
  <si>
    <t>敖小玉</t>
  </si>
  <si>
    <t>360323201109120043</t>
  </si>
  <si>
    <t>芦溪镇江霞村1组</t>
  </si>
  <si>
    <t>芦溪镇中</t>
  </si>
  <si>
    <t>敖小玉父母离异，爸爸敖为财常年在广州务工未回，妈妈在外与敖小玉常年没有联系，敖小玉一直跟爷爷奶奶生活在一起。一家人的经济收入全靠爸爸打工维持。</t>
  </si>
  <si>
    <t>敖有辉</t>
  </si>
  <si>
    <t>122050121000855891</t>
  </si>
  <si>
    <t>瞿紫轩</t>
  </si>
  <si>
    <t>360323201207010067</t>
  </si>
  <si>
    <t>芦溪镇卫前街武功大道锦绣家园2栋2单元102室</t>
  </si>
  <si>
    <t>芦溪濂溪中学</t>
  </si>
  <si>
    <t>瞿紫轩现是芦溪濂溪中学，因母亲瞿欣茹不务正业，父亲已失联，现跟随外公外婆居住于芦溪镇锦绣家园小区，外婆邱雪莲，无退休金无经济收入，患有糖尿病，前两年腰子做了手术，需长期吃药，外公瞿友志，今年3月查出患有1.肝占位:原发性肝 CA 可能性大 2、高血压 3、乙肝小三阳，目前在中南大学湘雅医院治病，3月15日已做手术，手术费用高，虽已退休，只够家庭基本生活，承受不起巨额的医疗费用，目前手术已出院在家吃药治疗，生活困难</t>
  </si>
  <si>
    <t>13697992382</t>
  </si>
  <si>
    <t>6217211504001453521</t>
  </si>
  <si>
    <t>李雨馨</t>
  </si>
  <si>
    <t>360323201204300069</t>
  </si>
  <si>
    <t>芦溪镇年丰村10组</t>
  </si>
  <si>
    <t>本人今年上半年因突发毛细胞新型细胞瘤到上海仁济医院住院治疗，治疗费10万余元；父亲去年因在家做事不慎跌倒，脚受伤严重，现仍未恢复；母亲在工业园一家手工厂做临工，祖母因2022年因突发疾病动手术至今没有劳动能力一直在家休养，全家人靠母亲做零工维持日常开支。</t>
  </si>
  <si>
    <t>刘绍燕</t>
  </si>
  <si>
    <t>6226822012200054720</t>
  </si>
  <si>
    <t>廖一笑</t>
  </si>
  <si>
    <t>360323201204180028</t>
  </si>
  <si>
    <t>芦溪镇林家坊村</t>
  </si>
  <si>
    <t>濂溪中学</t>
  </si>
  <si>
    <t>低保户,家庭人口四人，父亲患有严重尿毒症，无劳动能力，长期透析和药物维持，母亲在芦溪打零工,弟弟在芦溪小学读书,家中主要经济来源靠政府补贴</t>
  </si>
  <si>
    <t>13755519795</t>
  </si>
  <si>
    <t>廖文芳</t>
  </si>
  <si>
    <t>6228231585318014661</t>
  </si>
  <si>
    <t>中国农业银行芦溪支行</t>
  </si>
  <si>
    <t>刘芳</t>
  </si>
  <si>
    <t>360323201108070048</t>
  </si>
  <si>
    <t>芦溪镇东渡村委会</t>
  </si>
  <si>
    <t>芦溪镇濂溪中学</t>
  </si>
  <si>
    <t>家庭人口3人，本人、妈妈和哥哥三个人，妈妈在芦溪镇街上鞋店做临时工，哥哥今年高考，父亲去年因病去世，家里目前还欠了钱，家庭生活经济来源靠母亲打零工和最低保障金维持，家庭经济非常困难。</t>
  </si>
  <si>
    <t>易淑萍</t>
  </si>
  <si>
    <t>6226822200013309817</t>
  </si>
  <si>
    <t>彭欣南</t>
  </si>
  <si>
    <t>360323201101270020</t>
  </si>
  <si>
    <t>古城管理处新坪里8组</t>
  </si>
  <si>
    <t>芦溪镇特殊学校</t>
  </si>
  <si>
    <t>家庭人口6人，本人就读于芦溪特殊学校，有3级智力残疾，爸爸在本地务工，每月工资约3000元，母亲有智力残疾没不能外出工作，妹妹患有自闭症，爷爷奶奶年龄已60多岁，灵活就业。</t>
  </si>
  <si>
    <t>18707094279</t>
  </si>
  <si>
    <t>622682 2200194077449</t>
  </si>
  <si>
    <t>陈梦如</t>
  </si>
  <si>
    <t>36032320120419004X</t>
  </si>
  <si>
    <t>芦溪镇路行村5组</t>
  </si>
  <si>
    <t>路新学校七年级</t>
  </si>
  <si>
    <t>爸爸53岁，因患有腰肢骨突出不能从事过重劳力，本地做点临时工，妈妈51岁也是体弱在本地打零工，大姐就读大学费用高，二姐就读初中，爷爷奶奶年老体弱已丧失劳动力，家里人口多，又没有固定收入，致使家庭困难。</t>
  </si>
  <si>
    <t>敖霞兰</t>
  </si>
  <si>
    <t>6226822012200430532</t>
  </si>
  <si>
    <t>陈玉吉</t>
  </si>
  <si>
    <t>360323201110240026</t>
  </si>
  <si>
    <t>芦溪县蔗棚村</t>
  </si>
  <si>
    <t>芦溪溪镇中</t>
  </si>
  <si>
    <t>家中有5口人，外公年纪大务农，爸爸身患残疾口齿也不清，身体多病，经常住院，没有一份稳定的收入，有时做点零工。妈妈靠在河里捡螺丝卖点自家种的小菜维持生活。还一个姐姐还在读大学，家里负担重，姐姐目前在打暑假工。</t>
  </si>
  <si>
    <t>13979901807</t>
  </si>
  <si>
    <t>廖小连</t>
  </si>
  <si>
    <t>6226822200134928313</t>
  </si>
  <si>
    <t>汪晓艳</t>
  </si>
  <si>
    <t>360323201111190024</t>
  </si>
  <si>
    <t>芦溪镇水山村</t>
  </si>
  <si>
    <t>芦溪镇中学</t>
  </si>
  <si>
    <t>脱贫户，全家3口人，姐姐就读于芦溪镇中学初三，母亲离异，姐姐汪英就读于芦溪镇中学，靠父亲汪明发打零工维持一家开支，生活条件拮据。</t>
  </si>
  <si>
    <t>18979966139</t>
  </si>
  <si>
    <t>汪明发</t>
  </si>
  <si>
    <t>122050121002175234</t>
  </si>
  <si>
    <t>曾欣宜</t>
  </si>
  <si>
    <t>360323201303130026</t>
  </si>
  <si>
    <t>芦溪县东阳村10组</t>
  </si>
  <si>
    <t>家庭一共有五个人，奶奶身体非常弱，常年服药，父亲在芦溪打零工，
母亲在家照顾奶奶务农等，家里就靠父亲打零工维持家里生活开支。</t>
  </si>
  <si>
    <t>17779922018</t>
  </si>
  <si>
    <t>邱雪花</t>
  </si>
  <si>
    <t>6226822200012929169</t>
  </si>
  <si>
    <t>吴紫萱</t>
  </si>
  <si>
    <t>36032320130409002X</t>
  </si>
  <si>
    <t>芦溪县东阳村16组</t>
  </si>
  <si>
    <t>家庭一共有五个人，爷爷奶奶身体非常弱，常年服药，父亲在芦溪打零工，
父母已离婚，家里就父亲打零工维持家里生活开支。</t>
  </si>
  <si>
    <t>19179993992</t>
  </si>
  <si>
    <t>陈世云</t>
  </si>
  <si>
    <t>622682220012941750</t>
  </si>
  <si>
    <t>罗诗雨</t>
  </si>
  <si>
    <t>360323201305210046</t>
  </si>
  <si>
    <t>芦溪镇华光社区</t>
  </si>
  <si>
    <t>濂溪中学七年级</t>
  </si>
  <si>
    <t>女童本人有癫痫、父亲早年因病去世、母亲在外打零工，哥哥在南昌读大学。目前跟随奶奶一起生活，家庭经济来源主要靠奶奶退休金和低保金。</t>
  </si>
  <si>
    <t>华光社区</t>
  </si>
  <si>
    <t>罗子翔</t>
  </si>
  <si>
    <t>6214672050001127813</t>
  </si>
  <si>
    <t>龙文淇</t>
  </si>
  <si>
    <t>360323201201270028</t>
  </si>
  <si>
    <t>麦园时代经典7栋1单元301室</t>
  </si>
  <si>
    <t xml:space="preserve">濂溪中学713班 </t>
  </si>
  <si>
    <r>
      <rPr>
        <sz val="11"/>
        <color theme="1"/>
        <rFont val="仿宋"/>
        <charset val="134"/>
      </rPr>
      <t>家中母女俩，</t>
    </r>
    <r>
      <rPr>
        <sz val="11"/>
        <color indexed="8"/>
        <rFont val="仿宋"/>
        <charset val="134"/>
      </rPr>
      <t>母亲从小体弱多病，现阻塞肺病，长期服药，无工作，无固定经济收入，本人龙文淇因免疫性紊乱引起头发斑秃，全靠药物控制，低保金维持家庭所有开支，家庭十分困难</t>
    </r>
  </si>
  <si>
    <t>麦园社区</t>
  </si>
  <si>
    <t>13635945489</t>
  </si>
  <si>
    <t>龙艳平</t>
  </si>
  <si>
    <t>6217566500005150841</t>
  </si>
  <si>
    <t>中国银行萍乡市楚萍支行</t>
  </si>
  <si>
    <t>母女关系</t>
  </si>
  <si>
    <t>付紫玲</t>
  </si>
  <si>
    <t>360323201205262025</t>
  </si>
  <si>
    <t>南坑镇大岭村四拱桥50附2</t>
  </si>
  <si>
    <t>一家4口，爷爷奶奶均70多岁了体弱多病，爸爸在株洲重组家庭，妈妈过世。付紫玲跟爷爷奶奶生活，实属十分困难。</t>
  </si>
  <si>
    <t>6226822200390713847</t>
  </si>
  <si>
    <t>初一</t>
  </si>
  <si>
    <t>黎楚钰</t>
  </si>
  <si>
    <t>360323201012022041</t>
  </si>
  <si>
    <t>南坑街散户南坑村车厢54号</t>
  </si>
  <si>
    <t>芦溪四中</t>
  </si>
  <si>
    <t>九年级</t>
  </si>
  <si>
    <t>黎楚钰系芦溪四中初三学生，父亲早年因病医治无效死亡，母亲已再婚生子，在市区打临工，收入不稳定，黎楚钰与哥哥黎子轩长期跟随祖父母生活，家庭日常开支全靠低保金和亲戚接济，家庭困难。</t>
  </si>
  <si>
    <t>13767864576</t>
  </si>
  <si>
    <t>黎小年</t>
  </si>
  <si>
    <t>6226822200092209870</t>
  </si>
  <si>
    <t>黎小年是黎楚钰的爷爷</t>
  </si>
  <si>
    <t>苏小婷</t>
  </si>
  <si>
    <t>360323201104272021</t>
  </si>
  <si>
    <t>南坑镇乾村村坛前47号</t>
  </si>
  <si>
    <t>南坑镇中学</t>
  </si>
  <si>
    <t>低保户，父亲苏根平51岁，家庭主要劳动力，因前几年做了腰椎间盘突出手术，做不了重活，现在镇内务零工，收入不高，母亲孔娇英41岁，不认识字，没法外出务工，在家照顾父亲，哥哥苏孔清20岁，在读大学，一家4口享受低保1800元/月。</t>
  </si>
  <si>
    <t>18779905280</t>
  </si>
  <si>
    <t>苏根平  （父亲）</t>
  </si>
  <si>
    <t>6226822200127762380</t>
  </si>
  <si>
    <t>朱以晨</t>
  </si>
  <si>
    <t>360323201307222024</t>
  </si>
  <si>
    <t>南坑镇新坪村新屋里7号</t>
  </si>
  <si>
    <t>爸因几年前突发病情已死亡，妈妈已改嫁省外，兄妹两跟随爷爷奶奶，奶奶长期慢性病，需要长期吃药治疗，爷爷体弱，为维持一家生计，一边在县内打零工，一边需要照顾家庭，这点微博的收入，不但要供自己和哥哥上学，还要照看长期慢性病的奶奶，没有稳定收入</t>
  </si>
  <si>
    <t>18879953629</t>
  </si>
  <si>
    <t>6226822200351913998</t>
  </si>
  <si>
    <t>彭玲寓</t>
  </si>
  <si>
    <t>360323201208212023</t>
  </si>
  <si>
    <t>芦溪县南坑镇兆佳村</t>
  </si>
  <si>
    <t>因为爸爸去世，妈妈离家，爷爷去世，现在跟着叔叔一起生活，一家开销都是靠低保补助，经济条件实在困难</t>
  </si>
  <si>
    <t>19108455625</t>
  </si>
  <si>
    <t>彭云来</t>
  </si>
  <si>
    <t>6226822012201067028</t>
  </si>
  <si>
    <t>易静萱</t>
  </si>
  <si>
    <t>360323201301171561</t>
  </si>
  <si>
    <t>银河镇河下村岭下</t>
  </si>
  <si>
    <t>银河镇中</t>
  </si>
  <si>
    <t>一家四口，奶奶年老多病，父母离异，父亲车祸后留下后遗症，每天在学校门口卖点小零食，家庭主要收入靠低保金和卖点小食品收入。系我村低保户和脱贫户。</t>
  </si>
  <si>
    <t>13657995615</t>
  </si>
  <si>
    <t>6226822200237827560</t>
  </si>
  <si>
    <t>江西芦溪农商银行银河支行</t>
  </si>
  <si>
    <t>敖梓茹</t>
  </si>
  <si>
    <t>360323201005121527</t>
  </si>
  <si>
    <t>银河镇敖家坊村</t>
  </si>
  <si>
    <t>家中6口人，其父亲于2019年10月因意外身亡，留下巨额外债待还。其祖父母年老体弱，患有多种疾病，无法从事体力劳动，现在在家照顾家庭。母亲因需照顾家庭，现在家附近务工，收入微薄。该同学还有一个读大学的姐姐和一个读初中的弟弟，家庭生活压力巨大。</t>
  </si>
  <si>
    <t>18079979998</t>
  </si>
  <si>
    <t>颜光红</t>
  </si>
  <si>
    <t>6226822012200367924</t>
  </si>
  <si>
    <t>阳盼盼</t>
  </si>
  <si>
    <t>360323201202211521</t>
  </si>
  <si>
    <t>银河镇墨溪村倍公石组</t>
  </si>
  <si>
    <t>一家5人,本人在银河镇中学读初中一年级，弟弟在墨溪小学读五年级，哥哥阳聪今年25岁，患有智力残疾2级，常年在芦溪县中医院住院治疗，爸爸阳永萍50岁，患有腰椎间盘突出，在芦溪工业园利峰有限公司上班，妈妈陈齐华视力残疾在家照顾家庭，家里只靠爸爸一个人赚钱养家，家庭困难。</t>
  </si>
  <si>
    <t>阳永萍</t>
  </si>
  <si>
    <t>6226822200012192685</t>
  </si>
  <si>
    <t>何雅煊</t>
  </si>
  <si>
    <t>360323201204211525</t>
  </si>
  <si>
    <t>银河镇何家圳村屋场里</t>
  </si>
  <si>
    <t>爷爷何永根，今年65岁，在家务农，奶奶何伟军，今年60岁，在家照顾家庭，父亲在外打零工，月收入微薄，母亲早几年与父亲离婚了，家里也无其他经济来源，家里很困难。</t>
  </si>
  <si>
    <t>13607991445</t>
  </si>
  <si>
    <t>6226822200237836553</t>
  </si>
  <si>
    <t>张子怡</t>
  </si>
  <si>
    <t>360323200911221568</t>
  </si>
  <si>
    <t>银河镇京竹村银凤48号</t>
  </si>
  <si>
    <t>家庭人口数6人，爷爷张国萍72岁，患尘肺病，无劳动力，奶奶刘林华69岁，患高血压病，打零工。妈妈易利萍42岁，2024年8月9日检查为白血病，于2024年10月在河北燕达陆道培医院与张子怡哥哥（18岁），进行骨髓配型成功出仓。治疗至今已花费了60余万元左右，妈妈现在是观察期，哥哥是恢复期，不能与外人接触。爸爸张学勇41岁，因妈妈生病，需在家照顾家庭。</t>
  </si>
  <si>
    <t>京竹村</t>
  </si>
  <si>
    <t>13979966499</t>
  </si>
  <si>
    <t>张学勇</t>
  </si>
  <si>
    <t>6214672050002216144</t>
  </si>
  <si>
    <t>中国建设银行芦溪支行</t>
  </si>
  <si>
    <t>陈梦瑶</t>
  </si>
  <si>
    <t>360323201204071542</t>
  </si>
  <si>
    <t>银河镇陇田村杨家塘组</t>
  </si>
  <si>
    <t>父母长年在外务工，母亲几年没回家，全靠爷爷奶奶打零工维持家庭开支。</t>
  </si>
  <si>
    <t>15079930323</t>
  </si>
  <si>
    <t>陈早文</t>
  </si>
  <si>
    <t>6226822200012217243</t>
  </si>
  <si>
    <t>韩妍</t>
  </si>
  <si>
    <t>360323201111231527</t>
  </si>
  <si>
    <t>银河镇乌石村岸仔上10号</t>
  </si>
  <si>
    <t>银河一中</t>
  </si>
  <si>
    <t>家有4口人，户主韩建远39岁，因2024年检查患有肝癌，现在家休养，患病前期在浙江工作，妻子罗小英36岁在本地服装厂工作，家中二个小孩，女儿14岁在银河镇中就读初二，儿子10岁在银河小学就读四年级。</t>
  </si>
  <si>
    <t>乌石村</t>
  </si>
  <si>
    <t>15267224295</t>
  </si>
  <si>
    <t>韩建远</t>
  </si>
  <si>
    <t>6226822200237853152</t>
  </si>
  <si>
    <t>敖苗苗</t>
  </si>
  <si>
    <t>360323201108231526</t>
  </si>
  <si>
    <t>银河镇银凤社区24栋</t>
  </si>
  <si>
    <t>家庭比较困难，该孩子的父亲主要是在家做完农事后外出做些建筑工，挣点零用钱，母亲常年在家照顾第三个小孩（读小学三年级），有时候在家做点手工活，家里一年来收入确实较少，只能维持家里日常开支和家里几个孩子的教育开支。</t>
  </si>
  <si>
    <t>银凤社区</t>
  </si>
  <si>
    <t>15907995505</t>
  </si>
  <si>
    <t>敖卫平</t>
  </si>
  <si>
    <t>6228481588717289477</t>
  </si>
  <si>
    <t>陈蓉</t>
  </si>
  <si>
    <t>360323201108181522</t>
  </si>
  <si>
    <t>银河镇长竹村长布组</t>
  </si>
  <si>
    <t>陈祥裕夫妻在西村打零工，四个子女，大女儿陈晶在长沙务工，二女儿在南昌务工，小女儿陈蓉在银河儿子读书，儿子陈启强在陇田小学读书，母亲黄春华患子宫疾病，住院治疗，家庭负担较重。</t>
  </si>
  <si>
    <t>长竹村</t>
  </si>
  <si>
    <t>18307051668</t>
  </si>
  <si>
    <t>陈祥裕</t>
  </si>
  <si>
    <t>6226820012200813937</t>
  </si>
  <si>
    <t>彭小雪</t>
  </si>
  <si>
    <t>360323201007161522</t>
  </si>
  <si>
    <t>银河镇横岭村罗家组</t>
  </si>
  <si>
    <t>银河镇中学</t>
  </si>
  <si>
    <t>家庭人口4人，父亲69岁，患有矽肺病长期吃药，母亲在家务农，家庭主要靠哥哥在外打工为主，家庭困难。</t>
  </si>
  <si>
    <t>横岭村</t>
  </si>
  <si>
    <t>18079910833</t>
  </si>
  <si>
    <t>彭文才</t>
  </si>
  <si>
    <t>6226822200012162373</t>
  </si>
  <si>
    <t>辛华敏</t>
  </si>
  <si>
    <t>360323201201131546</t>
  </si>
  <si>
    <t>银河镇紫溪村蛤蟆坡</t>
  </si>
  <si>
    <t>父亲由于早年在煤矿上班，患有严重的矽肺病，不能从事重体力劳动，现在长沙当保安，收入2000多元/月。母亲易兴华有二级视力残疾，在家照顾小孩。哥哥辛增超就读于南昌航空学院研究生，妹妹在读小学。</t>
  </si>
  <si>
    <t>紫溪村</t>
  </si>
  <si>
    <t>15979271752</t>
  </si>
  <si>
    <t>辛焕贵</t>
  </si>
  <si>
    <t>12211000020122834</t>
  </si>
  <si>
    <t>刘雪灵</t>
  </si>
  <si>
    <t>360323201111221521</t>
  </si>
  <si>
    <t>银河镇紫溪村陇塘下组</t>
  </si>
  <si>
    <t>父亲刘加卫56岁，在附近打零工；母亲许丽33岁，智力残疾；哥哥刘正春在银河镇中读九年级。刘雪灵本人在银河镇中学读八年级；母子三人低保，均600元/月；家里的收入仅靠父亲打零工和镇府的低保补贴。</t>
  </si>
  <si>
    <t>13767867409</t>
  </si>
  <si>
    <t>刘加卫</t>
  </si>
  <si>
    <t>12211000020154391</t>
  </si>
  <si>
    <t>辛晓雯</t>
  </si>
  <si>
    <t>360323201108311542</t>
  </si>
  <si>
    <t>银河镇天柱岗村屋场片</t>
  </si>
  <si>
    <t>家中6人，爷爷奶奶、爸爸妈妈妹妹和我，爷爷奶奶年老，爸爸肢体残，妈妈在外务工，我和妹妹在读。</t>
  </si>
  <si>
    <t>13437996173</t>
  </si>
  <si>
    <t>辛洪进</t>
  </si>
  <si>
    <t>6226822200012302680</t>
  </si>
  <si>
    <t>彭玲熙</t>
  </si>
  <si>
    <t>360323201203304324</t>
  </si>
  <si>
    <t>源南乡石塘村石塘99号</t>
  </si>
  <si>
    <t>低保户，家庭人口4人，父亲彭科云43岁，突发严重脑梗，住院治疗数月，行动不便还在康复期；母亲徐燕辉43岁，在县内务工（父亲生病住院后辞工在家照顾）；大女儿彭玲萱17岁，就读于大安中学高二；小女儿彭玲熙13岁，就读于源南学校七年级；一家人的开支全靠母亲打零工和低保的收入维持。</t>
  </si>
  <si>
    <t>石塘村</t>
  </si>
  <si>
    <t>15870075903</t>
  </si>
  <si>
    <t>徐燕辉</t>
  </si>
  <si>
    <t>6226822200351165250</t>
  </si>
  <si>
    <t>李佳妮</t>
  </si>
  <si>
    <t>360323201009134325</t>
  </si>
  <si>
    <t>源南乡南溪村12组</t>
  </si>
  <si>
    <t>我村脱贫户，父亲已死亡，母亲改嫁，跟随祖父母生活，靠低保及祖父打零工及养殖维持生活，家庭经济困难。</t>
  </si>
  <si>
    <t>13479855873</t>
  </si>
  <si>
    <t xml:space="preserve">韩冬连
</t>
  </si>
  <si>
    <t>6226822200013104952</t>
  </si>
  <si>
    <t>（祖母）</t>
  </si>
  <si>
    <t>李富丽</t>
  </si>
  <si>
    <t>360323201207084322</t>
  </si>
  <si>
    <t>芦溪县源南乡龙泉村上西坑</t>
  </si>
  <si>
    <t>家庭人口6人，父亲在家附近打零工，母亲在家照顾家庭，妹妹在源南学校就读，弟弟在源南中心幼儿园就读，爷爷患有左肺恶性肿瘤，经济来源靠父亲打零工和低保支撑。</t>
  </si>
  <si>
    <t>龙泉村</t>
  </si>
  <si>
    <t>15979411849</t>
  </si>
  <si>
    <t>李寿佳</t>
  </si>
  <si>
    <t>6226822200013050908</t>
  </si>
  <si>
    <t>阙凤玲</t>
  </si>
  <si>
    <t>360323201010174324</t>
  </si>
  <si>
    <t>芦溪县源南乡源溪村阙家村19号</t>
  </si>
  <si>
    <t>阙尧生手残疾，张海英残疾打临工，阙虎萍务工。</t>
  </si>
  <si>
    <t>张海英</t>
  </si>
  <si>
    <t>622682220001311424274</t>
  </si>
  <si>
    <t>曾菥玥</t>
  </si>
  <si>
    <t>360323201201084321</t>
  </si>
  <si>
    <t>芦溪县源南乡新下村7组</t>
  </si>
  <si>
    <t>父亲一级残疾，无劳动能力，妈妈在家照顾，偶尔在店里打打零工，姐姐高中在读。</t>
  </si>
  <si>
    <t>15979233334</t>
  </si>
  <si>
    <t>章小愉</t>
  </si>
  <si>
    <t>6226822200013089096</t>
  </si>
  <si>
    <t>刘心怡</t>
  </si>
  <si>
    <t>360323201302194327</t>
  </si>
  <si>
    <t>芦溪源南乡大平村1组</t>
  </si>
  <si>
    <t>是属于监测户家庭。家庭人口4人。父亲刘家林53岁，听力残疾二级；母亲刘桃英38岁，打零工；姐姐刘雨婷18岁，今年考入南昌大学就读。因收入较低，支出较高，家庭实属困难。</t>
  </si>
  <si>
    <t>大平村</t>
  </si>
  <si>
    <t>13879963521</t>
  </si>
  <si>
    <t>刘家林</t>
  </si>
  <si>
    <t>6226822012200653158</t>
  </si>
  <si>
    <t>吴玉婷</t>
  </si>
  <si>
    <t>360323201010161021</t>
  </si>
  <si>
    <t>芦溪县上埠镇涣山村泉陂</t>
  </si>
  <si>
    <t>母亲意外导致残疾数年，生活能简单自理，只能靠父亲在外打零工，本人就读初中，姐姐就读大学，家庭收入低微，入不敷出，居住一楼平房，家徒四壁，生活十分困难，系本村监测户。</t>
  </si>
  <si>
    <t>涣山村委会</t>
  </si>
  <si>
    <t>吴钧发</t>
  </si>
  <si>
    <t>6214672050001087405</t>
  </si>
  <si>
    <t>童紫妍</t>
  </si>
  <si>
    <t>360323201107191024</t>
  </si>
  <si>
    <t>上埠镇茅布岭</t>
  </si>
  <si>
    <t>芦溪镇中学908班</t>
  </si>
  <si>
    <t>家庭人口5口人，婆婆陈小明因1994年遭遇车祸，留下严重后遗证，需长期吃药，后又检查出肝病，后期医药费用大。母亲黄春连，慢性肾衰竭，需长期检查吃药，一个星期需要透昕二次，无法工作。儿子童奕豪，从小就先天声带问题，口齿不清楚。全靠父亲童峰打点零工赚点生活费，家庭开支非常大，属低保户家庭，家庭情况十分困难。</t>
  </si>
  <si>
    <t>上埠镇板埠居委会</t>
  </si>
  <si>
    <t>13317999367</t>
  </si>
  <si>
    <t>黄春连</t>
  </si>
  <si>
    <t>6217211504000772459</t>
  </si>
  <si>
    <t>邱如玉</t>
  </si>
  <si>
    <t>360323201102061028</t>
  </si>
  <si>
    <t>上埠镇王源村</t>
  </si>
  <si>
    <t>芦溪第四中心学校803班</t>
  </si>
  <si>
    <t>该女孩出生就患有地中海贫血症，无造血功能，长期靠买血输血维持生命，每个月开销四千块多元钱，甚至更多，爸爸妈妈都是普通农民，无其他特长，在本地做工维持生计，并且每次输血都要父母献血后才可以在医院买血，现在家里是困难重重，一贫如洗。</t>
  </si>
  <si>
    <t>18926419136</t>
  </si>
  <si>
    <t>622682220025164888/4</t>
  </si>
  <si>
    <t>余新蓝</t>
  </si>
  <si>
    <t>360323201009221023</t>
  </si>
  <si>
    <t>芦溪县上埠镇茶园村</t>
  </si>
  <si>
    <t>上埠镇中学</t>
  </si>
  <si>
    <t>家里3口人，奶奶年事已高，无劳动能力，父亲又身体多病，现在还在住院，没有固定的经济来源，母亲已经去逝。</t>
  </si>
  <si>
    <t>上埠镇茶园村</t>
  </si>
  <si>
    <t>15870073817</t>
  </si>
  <si>
    <t>余冬生</t>
  </si>
  <si>
    <t>6214672050002222928</t>
  </si>
  <si>
    <t>欧阳思雨</t>
  </si>
  <si>
    <t>360323201201301023</t>
  </si>
  <si>
    <t>芦溪县上埠许家坊村樟树冲</t>
  </si>
  <si>
    <t>上埠镇中学805班</t>
  </si>
  <si>
    <t>家里共同生活4人，父母离异多年.姐姐在萍乡技术学校就读.父亲一直在外务工.全靠奶奶在家照顾生活起居.生活确实困难</t>
  </si>
  <si>
    <t>上埠镇许家坊村</t>
  </si>
  <si>
    <t>余秋兰</t>
  </si>
  <si>
    <t>6226822200013945263</t>
  </si>
  <si>
    <t>张昕霖</t>
  </si>
  <si>
    <t>360323201207221024</t>
  </si>
  <si>
    <t>上埠镇龙王桥村</t>
  </si>
  <si>
    <t>家庭共同生活人口4人，姐姐就读高中，张昕霖就读初中，其妈妈因在家照顾两姐妹日常生活，无工作，无任何收入，全家开支靠其父亲一人维持，家庭经济困难</t>
  </si>
  <si>
    <t>龙王桥村</t>
  </si>
  <si>
    <t>15979402795</t>
  </si>
  <si>
    <t>林静</t>
  </si>
  <si>
    <t>6226 8222 0001 3943 102</t>
  </si>
  <si>
    <t>江西芦溪农商银行上埠支行</t>
  </si>
  <si>
    <t>彭彩霞</t>
  </si>
  <si>
    <t>360323201011061022</t>
  </si>
  <si>
    <t>江西省萍乡市芦西县上埠镇九洲村</t>
  </si>
  <si>
    <t>芦溪县濂溪中学八年级</t>
  </si>
  <si>
    <t>彭彩霞现就读芦溪濓溪中学8年级。一家三口，父亲死亡，母亲李萍是二级智力残疾人，全靠80多岁的奶奶李文秀撑起这个家。</t>
  </si>
  <si>
    <t>九洲村</t>
  </si>
  <si>
    <t>15717990679</t>
  </si>
  <si>
    <t>李文秀</t>
  </si>
  <si>
    <t>6226822200013983926</t>
  </si>
  <si>
    <t>彭秀兰</t>
  </si>
  <si>
    <t>36032320110912284X</t>
  </si>
  <si>
    <t>芦溪县新泉乡堎下村五组</t>
  </si>
  <si>
    <t>彭秀兰堎下村五组村民家庭人口4人，彭秀兰秋季开学就读新泉学校九年级，弟弟就读小学，父亲患有间歇性精神疾病，母亲外出务工，家中经济来源仅靠母亲一人外出务工赚钱，家庭经济困难。</t>
  </si>
  <si>
    <t>17379947936</t>
  </si>
  <si>
    <t>彭国屏</t>
  </si>
  <si>
    <t>6226822200160489321</t>
  </si>
  <si>
    <t>曾思麒</t>
  </si>
  <si>
    <t>360302201110271066</t>
  </si>
  <si>
    <t>芦溪县新泉乡移民村苏家坊13组</t>
  </si>
  <si>
    <t>新泉中学</t>
  </si>
  <si>
    <t>曾思麒自幼散父，从小在外婆家长大，妈妈外出务工，基本生活是外公外婆负担，加之外公外婆年迈体弱，且无固定工作和收入家庭经济困难。</t>
  </si>
  <si>
    <t>新泉乡移民村委会</t>
  </si>
  <si>
    <t>黄梅</t>
  </si>
  <si>
    <t>6226822200013157331</t>
  </si>
  <si>
    <t>江西芦溪农商银行新泉支行</t>
  </si>
  <si>
    <t>易莉君</t>
  </si>
  <si>
    <t>360323201111162824</t>
  </si>
  <si>
    <t>新泉小江边11组</t>
  </si>
  <si>
    <t>新泉学校初中部</t>
  </si>
  <si>
    <t>易莉君，女，新泉村11组村民，家庭人口6人，属留守儿童，秋季开学就读新泉学校八年级，弟弟就读小学，爷爷患有小脑萎缩，长期吃药，奶奶在家，爸爸在外打工，妈妈在外做临时工。</t>
  </si>
  <si>
    <t>新泉村委会</t>
  </si>
  <si>
    <t>15979456870</t>
  </si>
  <si>
    <t>易和庆</t>
  </si>
  <si>
    <t>6226822200013151896</t>
  </si>
  <si>
    <t>陈雅鑫</t>
  </si>
  <si>
    <t>360312201111032827</t>
  </si>
  <si>
    <t>芦溪县新泉乡市上村3组</t>
  </si>
  <si>
    <t>家庭四口人。父亲陈永芬，母亲江丽莎，弟弟陈鸿林就读小学</t>
  </si>
  <si>
    <t>市上村</t>
  </si>
  <si>
    <t>13755538896</t>
  </si>
  <si>
    <t>陈永芬</t>
  </si>
  <si>
    <t>122140121002505970</t>
  </si>
  <si>
    <t>黄子君</t>
  </si>
  <si>
    <t>360323200908282829</t>
  </si>
  <si>
    <t>芦溪县新泉乡檀树下村高丰组</t>
  </si>
  <si>
    <t>黄子君檀树下村高丰组村民，脱贫户家庭，家庭人口6人，父母在新泉街上卖早餐，家里还有姐妹3个，一个姐姐今年高考已经毕业，考上了理想大学，马上面临大学学费问题，其他两姐妹一个读小学，一个还在读初中。</t>
  </si>
  <si>
    <t>檀树下村</t>
  </si>
  <si>
    <t>18317991180</t>
  </si>
  <si>
    <t>黄章华</t>
  </si>
  <si>
    <t>6226822200252378549</t>
  </si>
  <si>
    <t>王嘉莉</t>
  </si>
  <si>
    <t>360323201108312828</t>
  </si>
  <si>
    <t>新泉乡杨家湾村六组</t>
  </si>
  <si>
    <t>王嘉莉，家庭人口4人，父亲王新荣在家务农，有时在新泉水务公司做临时工，母亲钟莲，因2015年3月突发脑溢血，从此留有后遗症导致右边手脚偏瘫，从此失去了劳动能力。姐姐王玲宇是今年的应届高中毕业生，即将读大学，家中紧靠父亲一人挣钱维持生计。</t>
  </si>
  <si>
    <t>杨家湾村</t>
  </si>
  <si>
    <t>钟莲</t>
  </si>
  <si>
    <t>6226822200357127676</t>
  </si>
  <si>
    <t>姚筱柔</t>
  </si>
  <si>
    <t>360323201012102827</t>
  </si>
  <si>
    <t>新泉乡颜家坊村</t>
  </si>
  <si>
    <t>家里奶奶瘫痪，爷爷多病，爸爸在家专门照顾两个老人，三个孩子，家里重担全靠妈妈一人打工维持，家庭困难</t>
  </si>
  <si>
    <t>姚述财</t>
  </si>
  <si>
    <t>622682200092289484</t>
  </si>
  <si>
    <t>合计</t>
  </si>
  <si>
    <t>35400</t>
  </si>
  <si>
    <t>萍乡市 芦溪  县2025年春蕾计划帮扶对象资料汇总表（高中生 18 人）</t>
  </si>
  <si>
    <t>熊佳丽</t>
  </si>
  <si>
    <t>360323200808061025</t>
  </si>
  <si>
    <t>萍乡技工学校</t>
  </si>
  <si>
    <t>中专</t>
  </si>
  <si>
    <t>熊佳丽家是茅布岭村脱贫户，父亲智力低下，只能在本地打零工，工资不高，主要收入是政府低保金每月1200月和父亲在本地打零工收入约1000元每月过日子，因家中劳动力不强，导致家庭困难。</t>
  </si>
  <si>
    <t>熊玉萍</t>
  </si>
  <si>
    <t>6226822200092241659</t>
  </si>
  <si>
    <t>欧阳丽红</t>
  </si>
  <si>
    <t>360323200811070520</t>
  </si>
  <si>
    <t>宣风镇珠亭村阪莲塘44号</t>
  </si>
  <si>
    <t>芦溪中学</t>
  </si>
  <si>
    <t>高二</t>
  </si>
  <si>
    <t>该生家庭人口5人，本人就读于芦溪中学高二年级，父亲于2012年因病去世，母亲外嫁，留下三个年幼的孩子跟随爷爷奶奶生活，现爷爷奶奶均已年老体弱，不能外出务工，只能在家做农活，没有任何收入，姐姐阳丽萍在景德镇陶瓷职业学院读大专，弟弟欧阳远名是一个多重一级残疾，全靠人工耳蜗才能勉强与人交流，是大安中学学生。</t>
  </si>
  <si>
    <t>珠亭村委会</t>
  </si>
  <si>
    <t>18279967313</t>
  </si>
  <si>
    <t>阳昌华</t>
  </si>
  <si>
    <t>6226822200013821522</t>
  </si>
  <si>
    <t>彭鑫</t>
  </si>
  <si>
    <t>360323201006210548</t>
  </si>
  <si>
    <t>马塘村移民新村</t>
  </si>
  <si>
    <t>高一</t>
  </si>
  <si>
    <t>父亲因病身故，母亲在鞋厂上班，姐姐刚刚毕业，弟弟就读初中，本人就读芦溪中学。</t>
  </si>
  <si>
    <t>马塘村委会</t>
  </si>
  <si>
    <t>15297999280</t>
  </si>
  <si>
    <t>徐小红</t>
  </si>
  <si>
    <t>6217974210013160297</t>
  </si>
  <si>
    <t>中国邮政储蓄银行芦溪支行</t>
  </si>
  <si>
    <t>郭子文</t>
  </si>
  <si>
    <t>360323200906033722</t>
  </si>
  <si>
    <t>张佳坊乡报恩台村新水12号</t>
  </si>
  <si>
    <t>萍乡卫校
24级医学影像1班</t>
  </si>
  <si>
    <t>监测对象（低保户）家庭5口人，爸爸郭汝萍60岁弱劳动力，妈妈吴建兰50岁普通劳动力，姐姐郭雪娜21岁，在萍乡市内灵活就业，本人郭子文就读萍乡卫校，弟弟郭星星12岁患有白血病，在张佳坊学校就读5年级。
弟弟患有白血病，需要持续治疗，家庭收入主要依靠：爸爸公益性岗位300元/月，妈妈公益性岗位400元/月、姐姐的灵活就业、自己和弟弟的低保金1330元/月，家庭收入薄弱，还有持续的医疗支出，导致家庭困难。</t>
  </si>
  <si>
    <t>18079979127</t>
  </si>
  <si>
    <t>郭汝萍</t>
  </si>
  <si>
    <t>6226822200012416837</t>
  </si>
  <si>
    <t>江西芦溪农商银行张佳坊支行</t>
  </si>
  <si>
    <t>刘语馨</t>
  </si>
  <si>
    <t>360323200911103721</t>
  </si>
  <si>
    <t>张佳坊乡坑口村古城移民小区</t>
  </si>
  <si>
    <t>芦溪县大安中学4班</t>
  </si>
  <si>
    <t>家庭人口6人，低保户，劳动力少，奶奶患有风湿性痛风，轻微贫血，常年靠药物维持，妈妈只能在家照顾家庭，家里一切开支靠父亲一个人在外打零工一个月大约6千元左右的工资维持，奶奶享受水库移民低保，月保障金 540月，享受水库移民养老金1100元左右，实在不够这个大家庭开支，</t>
  </si>
  <si>
    <t>15607771687</t>
  </si>
  <si>
    <t>6226822200364519816</t>
  </si>
  <si>
    <t>黄楚宸</t>
  </si>
  <si>
    <t>360323200901160108</t>
  </si>
  <si>
    <t>丰泉小区廉租房3栋-4-608</t>
  </si>
  <si>
    <t>父亲去世，因照顾小孩母亲无固定收入仅靠打零工及最低生活保障维持生活，养育四个孩子生活非常困难。</t>
  </si>
  <si>
    <t>芦洲园居委会</t>
  </si>
  <si>
    <t>18679985962</t>
  </si>
  <si>
    <t>徐美娥</t>
  </si>
  <si>
    <t>6217211504001477249</t>
  </si>
  <si>
    <t>聂可欣</t>
  </si>
  <si>
    <t>360323200903240021</t>
  </si>
  <si>
    <t>芦溪镇丰泉村</t>
  </si>
  <si>
    <t>大安中学高一10班</t>
  </si>
  <si>
    <t>聂可欣家中四口人，母亲天生性癫痫，时常发病，无法正常劳力，父亲因要照顾家中生活，无法外出务工，只能在就近打零工，还一个妹妹今年六岁，下半年就读小学了，家中生活比较困难。</t>
  </si>
  <si>
    <t>丰泉村</t>
  </si>
  <si>
    <t>聂辉</t>
  </si>
  <si>
    <t>6226822200013321093</t>
  </si>
  <si>
    <t>朱可欣</t>
  </si>
  <si>
    <t>360323200910101521</t>
  </si>
  <si>
    <t>银河镇乌石村下西洋田78号</t>
  </si>
  <si>
    <t>家庭住址乌石村下西洋田78号，家庭人口6人，户主朱圣均常年在外做建筑工，于2013年动了开颅手术后无法从事体力劳动，李桂连患有残疾在宣风制衣厂做零工，母亲杨满秀74岁患有老年痴呆，需要人照顾，大女儿朱小潞现就读大学，二女儿朱可欣现就读芦溪中学，三女儿朱思妍在乌石村棚下小学读小学。</t>
  </si>
  <si>
    <t>18179906768</t>
  </si>
  <si>
    <t>朱圣均</t>
  </si>
  <si>
    <t>6226822200012283211</t>
  </si>
  <si>
    <t>王佳妮</t>
  </si>
  <si>
    <t>360323200903311029</t>
  </si>
  <si>
    <t>芦溪县上埠镇上埠村长冲</t>
  </si>
  <si>
    <t>从小父亲意外去世，姐妹两个随母亲生活，前两年母亲杨燕波突患乳腺癌，这两年一直在治疗中，家庭经济困难，属于上埠村最低生活保障家庭</t>
  </si>
  <si>
    <t>上埠村委会</t>
  </si>
  <si>
    <t>13617998935</t>
  </si>
  <si>
    <t>杨燕波</t>
  </si>
  <si>
    <t>6226822200013910994</t>
  </si>
  <si>
    <t>曾汪旋</t>
  </si>
  <si>
    <t>360323200907131025</t>
  </si>
  <si>
    <t>江下村石背</t>
  </si>
  <si>
    <t>本人2022年被诊断出脊柱侧湾和罕见的神经纤维肿瘤病，术后还得长期高额药物治疗，2024年2月份又在南昌神经纤维肿瘤治疗，就读于芦溪中学，哥哥曾汪凯今年又考入上海海洋大学读书，学费和生活费支出增大，父母靠打散工微薄收入维持，系本村最低生活保障家庭</t>
  </si>
  <si>
    <t>上埠镇江下村</t>
  </si>
  <si>
    <t>18296926806</t>
  </si>
  <si>
    <t>6226822200209270583</t>
  </si>
  <si>
    <t>晏琪佳</t>
  </si>
  <si>
    <t>360323200711201028</t>
  </si>
  <si>
    <r>
      <rPr>
        <sz val="11"/>
        <color theme="1"/>
        <rFont val="仿宋"/>
        <charset val="134"/>
      </rPr>
      <t>上埠镇南溪</t>
    </r>
    <r>
      <rPr>
        <sz val="11"/>
        <rFont val="仿宋"/>
        <charset val="134"/>
      </rPr>
      <t>349附1号</t>
    </r>
  </si>
  <si>
    <t>高三</t>
  </si>
  <si>
    <t>家庭人口5人，属城镇低保户家庭，家里俩个孩子上学。爷爷患老人痴呆等疾病，生活不能自理，母亲与妹妹两人今年因车祸受伤至今都在家康复治疗，母亲目前都不能自理，母亲没有经济收入，需父亲长期照顾护理他们三人，父亲无法工作没有经济收入，家庭生活经济困难。</t>
  </si>
  <si>
    <t>南溪居委会</t>
  </si>
  <si>
    <t>15179982553</t>
  </si>
  <si>
    <t>晏跃华</t>
  </si>
  <si>
    <t>6217705700426091</t>
  </si>
  <si>
    <t>中信银行萍乡分行</t>
  </si>
  <si>
    <t>贺雨琪</t>
  </si>
  <si>
    <t>360323200908021020</t>
  </si>
  <si>
    <t>上埠镇东方红213附1号</t>
  </si>
  <si>
    <t>父母离异多年，家中6人，爷爷年老体弱，无退休金，奶奶患有心脏病等慢性疾病，爸爸在外务工，姐姐今年考上了南昌医学院，还有一个叔叔未婚，身体原因不能外出做事，本人未享受低保，属于低保户家庭。</t>
  </si>
  <si>
    <t>上埠镇东方红居委会</t>
  </si>
  <si>
    <t>贺胜明</t>
  </si>
  <si>
    <t>6226822200127797774</t>
  </si>
  <si>
    <t>尹佳怡</t>
  </si>
  <si>
    <t>360323200801071028</t>
  </si>
  <si>
    <t>河口五层楼</t>
  </si>
  <si>
    <t>芦溪周敦颐实验学校</t>
  </si>
  <si>
    <t>尹佳怡父母离婚了，她爸爸在外面打工，由于没技术，在外面上班不包吃住，也只赚到他自己用的钱，也没能力管她，她妈妈身体也不好，长期要吃药，赚的钱也不够用，要靠低保维持基本生活，也没有能力管她，她跟着爷爷奶奶一起生活，学费都是伯父伯母在外面打工，供她上学，她高中差一点没考上，读的芦溪周敦颐实验学校，伯伯自己也有2个孩子，有一个去年才大学毕业，还有一个在读初中，去年他伯伯又被裁员，从新找的工作并不是很好，赚的入不敷出，但是没办法2个孩子在读书，去年大学毕业的那个女儿赚的也只够自己花，有时候还要添补一下她，实际情况就是这样经济很困难。</t>
  </si>
  <si>
    <t>河口居委会</t>
  </si>
  <si>
    <t>13635949617</t>
  </si>
  <si>
    <t>尹辉</t>
  </si>
  <si>
    <t xml:space="preserve"> 6217705700279102</t>
  </si>
  <si>
    <t>王谨煊</t>
  </si>
  <si>
    <t>36032320081218102X</t>
  </si>
  <si>
    <t>上埠镇坪里村白石塘</t>
  </si>
  <si>
    <t>单亲家庭，父亲因意外死亡，母亲患有肾积水，需要长期药物治疗，劳动能力差，已享受了低保整户保，母亲只能做一些轻工业活维持家中生活，使家庭困难</t>
  </si>
  <si>
    <t>坪里村</t>
  </si>
  <si>
    <t>13307990367</t>
  </si>
  <si>
    <t>阳媛华</t>
  </si>
  <si>
    <t>6226822012200705198</t>
  </si>
  <si>
    <t>邱鑫妮</t>
  </si>
  <si>
    <t>360323200803272528</t>
  </si>
  <si>
    <t>江西省芦溪县长丰乡宗里村九辽组</t>
  </si>
  <si>
    <t>芦溪大安中学</t>
  </si>
  <si>
    <t>就读芦溪县大安中学高二，学习刻苦，品行端正，本人因身体原因，体弱休学一年，家里还有一个妹妹，就读长丰学校，家里父母在家就近做零工，收入不高，因前两年给本人治病导致家庭经济困难。</t>
  </si>
  <si>
    <t>17336759683</t>
  </si>
  <si>
    <t>邱志华</t>
  </si>
  <si>
    <t>6226822200012054943</t>
  </si>
  <si>
    <t>刘美玲</t>
  </si>
  <si>
    <t>360323200811140525</t>
  </si>
  <si>
    <t>芦溪县宣风镇沂源村</t>
  </si>
  <si>
    <t>父亲刘绍中，精神上承受能力弱，目前失业在家，暂无收入。母亲彭云菊在家务农，偶尔做一点零工补贴家用，收入不稳定。</t>
  </si>
  <si>
    <t>刘绍中</t>
  </si>
  <si>
    <t>6226822200013736514</t>
  </si>
  <si>
    <t>郭娜娜</t>
  </si>
  <si>
    <t>360323200801142041</t>
  </si>
  <si>
    <t>南坑镇南坑村罗家湾16号</t>
  </si>
  <si>
    <t>萍乡卫校</t>
  </si>
  <si>
    <t>郭娜娜是南坑村36组村民，在萍乡卫校读书。其家6口人，母亲患有直肠恶性肿瘤，肝继发性恶性肿瘤，目前在南昌医院治疗，父亲在家中开车子，收入微薄，爷爷今年因心脏病做手术，花费两万多元，奶奶在家中务农，弟弟在读初中，家中全靠儿父亲一人工资很难维持生活，也无力负担高额的医药费，和小孩的学杂费，家中确实比较困难。</t>
  </si>
  <si>
    <t>18779900118</t>
  </si>
  <si>
    <t>6217211504003281615</t>
  </si>
  <si>
    <t>贺琳云</t>
  </si>
  <si>
    <t>360323200907232045</t>
  </si>
  <si>
    <t>芦溪县南坑镇阪田村</t>
  </si>
  <si>
    <t>现读芦溪中学高二（14）班</t>
  </si>
  <si>
    <t>家庭人口3人，其家庭成员基本情况如下：爸爸，姐姐。家庭困难原因及主要收入来源，都是靠爸爸务零工来维持生活及其它费用开支，没有固定的工作单位，就没有固定的经济收入，加上姐姐的学费和生活费，以及我的学费和生活费，真是雪上加霜，导致家庭十分困难。</t>
  </si>
  <si>
    <t>13879910498</t>
  </si>
  <si>
    <t>贺财斌</t>
  </si>
  <si>
    <t>6226822200127766654</t>
  </si>
  <si>
    <t>江西芦溪农商银行南坑支行</t>
  </si>
  <si>
    <t>萍乡市   县（区）2025年99公益春蕾计划帮扶对象资料汇总表（大学生6人）</t>
  </si>
  <si>
    <t>彭婷</t>
  </si>
  <si>
    <t>360323200610081020</t>
  </si>
  <si>
    <t>上饶市师范学院</t>
  </si>
  <si>
    <t>大一</t>
  </si>
  <si>
    <t>彭婷家是茅布岭村脱贫户，家中三人享受低保，因彭婷母亲智力四级残疾，无法维持家庭，只能在外婆家暂住，由外婆操持家庭，全家靠低保每月2295元救助和社会救助和亲戚接济过日子，哥哥刚在学校毕业，暂未找到合适的工作，全家都未就业，无任何经济收入，导致家庭贫困</t>
  </si>
  <si>
    <t>6226822200252465478</t>
  </si>
  <si>
    <t>刘新</t>
  </si>
  <si>
    <t>360312200211180049</t>
  </si>
  <si>
    <t>芦溪站前二路自建房</t>
  </si>
  <si>
    <t>豫章师范学院</t>
  </si>
  <si>
    <t>父亡，母亲智力残疾妇女，在其年幼时离家，至今无联系。</t>
  </si>
  <si>
    <t>15979256860</t>
  </si>
  <si>
    <t>6226822200209258315</t>
  </si>
  <si>
    <t>张嘉凝</t>
  </si>
  <si>
    <t>360323200606100022</t>
  </si>
  <si>
    <t>江西省萍乡市芦溪县路行村牛岗坪68号</t>
  </si>
  <si>
    <t>江西应用科技学院</t>
  </si>
  <si>
    <t>父亲尿毒症，常年在透析，无法正常工作，无收入，负担不起学杂费。</t>
  </si>
  <si>
    <t>13879925500</t>
  </si>
  <si>
    <t>6228481587100643274</t>
  </si>
  <si>
    <t>中国农业银行芦溪凌云支行</t>
  </si>
  <si>
    <t>江雨菱</t>
  </si>
  <si>
    <t>360323200712080029</t>
  </si>
  <si>
    <t>芦溪镇华光老街</t>
  </si>
  <si>
    <t>天津财经大学珠江学院</t>
  </si>
  <si>
    <t>爸爸无正式工作打零工、妈妈在超市营业员、弟弟就读初二。爷爷奶奶年老多病、家里还有叔叔未婚。</t>
  </si>
  <si>
    <t>13879964653</t>
  </si>
  <si>
    <t>江亮</t>
  </si>
  <si>
    <t>6226820012200856902</t>
  </si>
  <si>
    <t>唐悦可</t>
  </si>
  <si>
    <t>360323200712090040</t>
  </si>
  <si>
    <t>芦溪镇温埠12组</t>
  </si>
  <si>
    <t>共青科技职业学院</t>
  </si>
  <si>
    <t>温埠管理处组12组村民，家庭人口5人。爸爸唐治国，48岁，因车祸致肢体残疾，已截肢，妻子张桂兰在打零工务工；大女儿唐雨莉上半年刚大专毕业，唐悦可，就读于共青科技职业学院，需要高昂的学费，奶奶罗惠清，，患有多种疾病需长期治疗，1.视网膜大动脉瘤(左) 、2.黄斑出血(左)、3.老年性白内障、4.屈光不正、5.高血压2级，6.颈内动脉斑</t>
  </si>
  <si>
    <t>15279965638</t>
  </si>
  <si>
    <t>唐治国</t>
  </si>
  <si>
    <t>6226822200013368557</t>
  </si>
  <si>
    <t>谭渝</t>
  </si>
  <si>
    <t>360323200606152826</t>
  </si>
  <si>
    <t>芦溪县新泉乡乔岭村3组</t>
  </si>
  <si>
    <t>江西交通职业技术学院24大专智通1班</t>
  </si>
  <si>
    <t>谭渝家中有5口人，是监测户，大妹妹在读初中，小妹妹在读小学，爸爸患有肠癌，妈妈有残疾。</t>
  </si>
  <si>
    <t>乔岭村</t>
  </si>
  <si>
    <t>6226822200251351760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</si>
</sst>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b/>
      <sz val="16"/>
      <color theme="1"/>
      <name val="宋体"/>
      <charset val="134"/>
    </font>
    <font>
      <b/>
      <sz val="12"/>
      <color theme="1"/>
      <name val="仿宋"/>
      <charset val="134"/>
    </font>
    <font>
      <b/>
      <sz val="14"/>
      <color indexed="8"/>
      <name val="DengXian"/>
      <charset val="134"/>
    </font>
    <font>
      <b/>
      <sz val="12"/>
      <color indexed="8"/>
      <name val="DengXian"/>
      <charset val="134"/>
    </font>
    <font>
      <sz val="11"/>
      <color theme="1"/>
      <name val="仿宋"/>
      <charset val="134"/>
    </font>
    <font>
      <sz val="12"/>
      <color theme="1"/>
      <name val="仿宋"/>
      <charset val="134"/>
    </font>
    <font>
      <sz val="11"/>
      <color rgb="FF000000"/>
      <name val="仿宋"/>
      <charset val="134"/>
    </font>
    <font>
      <sz val="12"/>
      <color theme="1"/>
      <name val="国标仿宋-GB/T 2312"/>
      <charset val="134"/>
    </font>
    <font>
      <sz val="11"/>
      <color theme="1"/>
      <name val="国标仿宋-GB/T 2312"/>
      <charset val="134"/>
    </font>
    <font>
      <sz val="11"/>
      <color indexed="8"/>
      <name val="仿宋"/>
      <charset val="134"/>
    </font>
    <font>
      <sz val="11"/>
      <name val="仿宋"/>
      <charset val="134"/>
    </font>
    <font>
      <sz val="16"/>
      <color theme="1"/>
      <name val="仿宋"/>
      <charset val="134"/>
    </font>
    <font>
      <sz val="12"/>
      <name val="仿宋"/>
      <charset val="134"/>
    </font>
    <font>
      <sz val="11"/>
      <name val="仿宋"/>
      <charset val="0"/>
    </font>
    <font>
      <sz val="10"/>
      <name val="仿宋"/>
      <charset val="0"/>
    </font>
    <font>
      <sz val="10.5"/>
      <color theme="1"/>
      <name val="仿宋"/>
      <charset val="134"/>
    </font>
    <font>
      <b/>
      <sz val="11"/>
      <color theme="1"/>
      <name val="国标仿宋-GB/T 2312"/>
      <charset val="134"/>
    </font>
    <font>
      <sz val="14"/>
      <color indexed="8"/>
      <name val="宋体"/>
      <charset val="134"/>
      <scheme val="major"/>
    </font>
    <font>
      <sz val="11"/>
      <color theme="1"/>
      <name val="仿宋_GB2312"/>
      <charset val="134"/>
    </font>
    <font>
      <b/>
      <sz val="11"/>
      <color theme="1"/>
      <name val="仿宋"/>
      <charset val="134"/>
    </font>
    <font>
      <b/>
      <sz val="14"/>
      <color indexed="8"/>
      <name val="宋体"/>
      <charset val="134"/>
      <scheme val="major"/>
    </font>
    <font>
      <sz val="11"/>
      <color rgb="FFFF0000"/>
      <name val="仿宋"/>
      <charset val="134"/>
    </font>
    <font>
      <sz val="11"/>
      <color rgb="FF606266"/>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7">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rgb="FFB7B2B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7" borderId="13" applyNumberFormat="0" applyAlignment="0" applyProtection="0">
      <alignment vertical="center"/>
    </xf>
    <xf numFmtId="0" fontId="33" fillId="8" borderId="14" applyNumberFormat="0" applyAlignment="0" applyProtection="0">
      <alignment vertical="center"/>
    </xf>
    <xf numFmtId="0" fontId="34" fillId="8" borderId="13" applyNumberFormat="0" applyAlignment="0" applyProtection="0">
      <alignment vertical="center"/>
    </xf>
    <xf numFmtId="0" fontId="35" fillId="9"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0" borderId="0"/>
  </cellStyleXfs>
  <cellXfs count="129">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5" fillId="0" borderId="1" xfId="0" applyNumberFormat="1"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9" fillId="0" borderId="0" xfId="0" applyFont="1">
      <alignment vertical="center"/>
    </xf>
    <xf numFmtId="0" fontId="0" fillId="0" borderId="0" xfId="0" applyAlignment="1">
      <alignment horizontal="center" vertical="center"/>
    </xf>
    <xf numFmtId="49" fontId="0" fillId="0" borderId="0" xfId="0" applyNumberFormat="1">
      <alignment vertical="center"/>
    </xf>
    <xf numFmtId="49" fontId="1" fillId="0" borderId="0" xfId="0" applyNumberFormat="1" applyFont="1" applyAlignment="1">
      <alignment horizontal="center" vertical="center"/>
    </xf>
    <xf numFmtId="49" fontId="2" fillId="0" borderId="0" xfId="0" applyNumberFormat="1" applyFont="1" applyAlignment="1">
      <alignment horizontal="center" vertical="center"/>
    </xf>
    <xf numFmtId="49" fontId="3" fillId="2" borderId="1"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justify" vertical="center"/>
    </xf>
    <xf numFmtId="49" fontId="7" fillId="0" borderId="1" xfId="0" applyNumberFormat="1" applyFont="1" applyBorder="1" applyAlignment="1">
      <alignment horizontal="justify" vertical="center"/>
    </xf>
    <xf numFmtId="49" fontId="5" fillId="0" borderId="0" xfId="0" applyNumberFormat="1" applyFont="1" applyAlignment="1">
      <alignment horizontal="center" vertical="center" wrapText="1"/>
    </xf>
    <xf numFmtId="0" fontId="5" fillId="0" borderId="0" xfId="0" applyFont="1" applyAlignment="1">
      <alignment horizontal="justify" vertical="center"/>
    </xf>
    <xf numFmtId="0" fontId="5" fillId="0" borderId="0" xfId="49" applyFont="1" applyAlignment="1">
      <alignment horizontal="center" vertical="center"/>
    </xf>
    <xf numFmtId="49" fontId="5" fillId="0" borderId="1" xfId="0" applyNumberFormat="1" applyFont="1" applyBorder="1" applyAlignment="1">
      <alignment horizontal="left"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5" fillId="0" borderId="1" xfId="0" applyNumberFormat="1" applyFont="1" applyBorder="1" applyAlignment="1">
      <alignment horizontal="justify" vertical="center" wrapText="1"/>
    </xf>
    <xf numFmtId="49" fontId="5" fillId="4"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5" fillId="0" borderId="1" xfId="0" applyFont="1" applyBorder="1">
      <alignment vertical="center"/>
    </xf>
    <xf numFmtId="0" fontId="5" fillId="0" borderId="1" xfId="0" applyFont="1" applyFill="1" applyBorder="1" applyAlignment="1">
      <alignment horizontal="center" vertical="center"/>
    </xf>
    <xf numFmtId="0"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4" borderId="1" xfId="0" applyFont="1" applyFill="1" applyBorder="1" applyAlignment="1">
      <alignment horizontal="center" vertical="center" shrinkToFit="1"/>
    </xf>
    <xf numFmtId="0" fontId="0" fillId="0" borderId="1" xfId="0" applyBorder="1" applyAlignment="1">
      <alignment horizontal="center" vertical="center"/>
    </xf>
    <xf numFmtId="0" fontId="17" fillId="0" borderId="1" xfId="0" applyFont="1" applyBorder="1" applyAlignment="1">
      <alignment horizontal="center" vertical="center"/>
    </xf>
    <xf numFmtId="49" fontId="17"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wrapText="1"/>
    </xf>
    <xf numFmtId="0" fontId="0" fillId="0" borderId="0" xfId="0" applyFill="1">
      <alignment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49" fontId="18"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49" fontId="7"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left" vertical="center"/>
    </xf>
    <xf numFmtId="49" fontId="20"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14" fillId="0"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5" fillId="0" borderId="1" xfId="0" applyFont="1" applyBorder="1" applyAlignment="1">
      <alignment horizontal="left" vertical="center"/>
    </xf>
    <xf numFmtId="49" fontId="5" fillId="0" borderId="1" xfId="51" applyNumberFormat="1" applyFont="1" applyBorder="1" applyAlignment="1">
      <alignment horizontal="center" vertical="center"/>
    </xf>
    <xf numFmtId="49" fontId="11" fillId="0" borderId="1" xfId="52" applyNumberFormat="1" applyFont="1" applyBorder="1" applyAlignment="1">
      <alignment horizontal="center" vertical="center" shrinkToFit="1"/>
    </xf>
    <xf numFmtId="0" fontId="11" fillId="0" borderId="1" xfId="0" applyFont="1" applyFill="1" applyBorder="1" applyAlignment="1">
      <alignment horizontal="left" vertical="center" wrapText="1"/>
    </xf>
    <xf numFmtId="0" fontId="0" fillId="0" borderId="0" xfId="0" applyFill="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49" fontId="12"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49" fontId="21"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1" fillId="3" borderId="1" xfId="50" applyFont="1" applyFill="1" applyBorder="1" applyAlignment="1">
      <alignment horizontal="left" vertical="center" wrapText="1"/>
    </xf>
    <xf numFmtId="0" fontId="11" fillId="0" borderId="1" xfId="50" applyFont="1" applyFill="1" applyBorder="1" applyAlignment="1">
      <alignment horizontal="center" vertical="center" wrapText="1"/>
    </xf>
    <xf numFmtId="0" fontId="11" fillId="0" borderId="1" xfId="50" applyFont="1" applyFill="1" applyBorder="1" applyAlignment="1">
      <alignment horizontal="left" vertical="center" wrapText="1"/>
    </xf>
    <xf numFmtId="0" fontId="7" fillId="0" borderId="1" xfId="0" applyFont="1" applyBorder="1" applyAlignment="1">
      <alignment horizontal="center" vertical="center" wrapText="1"/>
    </xf>
    <xf numFmtId="49" fontId="22" fillId="0" borderId="1" xfId="0" applyNumberFormat="1" applyFont="1" applyFill="1" applyBorder="1" applyAlignment="1">
      <alignment horizontal="center" vertical="center" wrapText="1"/>
    </xf>
    <xf numFmtId="49" fontId="5" fillId="4" borderId="1" xfId="0" applyNumberFormat="1" applyFont="1" applyFill="1" applyBorder="1" applyAlignment="1">
      <alignment horizontal="justify" vertical="center" wrapText="1"/>
    </xf>
    <xf numFmtId="0" fontId="0" fillId="0" borderId="0" xfId="0" applyFill="1" applyBorder="1" applyAlignment="1">
      <alignment vertical="center"/>
    </xf>
    <xf numFmtId="0" fontId="5" fillId="0" borderId="1" xfId="0" applyNumberFormat="1" applyFont="1" applyFill="1" applyBorder="1" applyAlignment="1">
      <alignment horizontal="center" vertical="center" wrapText="1"/>
    </xf>
    <xf numFmtId="0" fontId="23" fillId="5" borderId="3" xfId="0" applyFont="1" applyFill="1" applyBorder="1" applyAlignment="1">
      <alignment horizontal="center" vertical="center" wrapText="1"/>
    </xf>
    <xf numFmtId="49" fontId="11" fillId="0" borderId="1" xfId="0" applyNumberFormat="1" applyFont="1" applyBorder="1" applyAlignment="1">
      <alignment horizontal="justify" vertical="center" wrapText="1"/>
    </xf>
    <xf numFmtId="0" fontId="11" fillId="0" borderId="4" xfId="0" applyFont="1" applyFill="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4"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5" xfId="0" applyFont="1" applyFill="1" applyBorder="1" applyAlignment="1">
      <alignment horizontal="center" vertical="center" wrapText="1"/>
    </xf>
    <xf numFmtId="49" fontId="11" fillId="0" borderId="5" xfId="0" applyNumberFormat="1" applyFont="1" applyBorder="1" applyAlignment="1">
      <alignment horizontal="center" vertical="center" wrapText="1"/>
    </xf>
    <xf numFmtId="0" fontId="11" fillId="0" borderId="5" xfId="0" applyFont="1" applyFill="1" applyBorder="1" applyAlignment="1">
      <alignment horizontal="justify" vertical="center" wrapText="1"/>
    </xf>
    <xf numFmtId="49" fontId="5" fillId="0" borderId="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7" fillId="0" borderId="0" xfId="0" applyFont="1" applyAlignment="1">
      <alignment horizontal="justify" vertical="center"/>
    </xf>
    <xf numFmtId="49" fontId="5" fillId="0" borderId="1" xfId="0" applyNumberFormat="1" applyFont="1"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0"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49" fontId="5" fillId="0" borderId="1" xfId="0" applyNumberFormat="1" applyFont="1" applyBorder="1" applyAlignment="1" quotePrefix="1">
      <alignment horizontal="center" vertical="center" wrapText="1"/>
    </xf>
    <xf numFmtId="0" fontId="11" fillId="0" borderId="1" xfId="0" applyFont="1" applyFill="1" applyBorder="1" applyAlignment="1" quotePrefix="1">
      <alignment horizontal="center" vertical="center"/>
    </xf>
    <xf numFmtId="0" fontId="11" fillId="0" borderId="1" xfId="0" applyFont="1" applyBorder="1" applyAlignment="1" quotePrefix="1">
      <alignment horizontal="center" vertical="center"/>
    </xf>
    <xf numFmtId="0" fontId="11" fillId="0" borderId="1" xfId="0" applyFont="1" applyFill="1" applyBorder="1" applyAlignment="1" quotePrefix="1">
      <alignment horizontal="center" vertical="center" wrapText="1"/>
    </xf>
    <xf numFmtId="0" fontId="14" fillId="0" borderId="1" xfId="0"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 4" xfId="51"/>
    <cellStyle name="常规 12"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86360</xdr:colOff>
      <xdr:row>0</xdr:row>
      <xdr:rowOff>142875</xdr:rowOff>
    </xdr:from>
    <xdr:to>
      <xdr:col>3</xdr:col>
      <xdr:colOff>276860</xdr:colOff>
      <xdr:row>3</xdr:row>
      <xdr:rowOff>360680</xdr:rowOff>
    </xdr:to>
    <xdr:pic>
      <xdr:nvPicPr>
        <xdr:cNvPr id="2" name="图片 3" descr="558001bde82180af57ae7985bfde860"/>
        <xdr:cNvPicPr>
          <a:picLocks noChangeAspect="1"/>
        </xdr:cNvPicPr>
      </xdr:nvPicPr>
      <xdr:blipFill>
        <a:blip r:embed="rId1">
          <a:clrChange>
            <a:clrFrom>
              <a:srgbClr val="FFFFFF">
                <a:alpha val="100000"/>
              </a:srgbClr>
            </a:clrFrom>
            <a:clrTo>
              <a:srgbClr val="FFFFFF">
                <a:alpha val="100000"/>
                <a:alpha val="0"/>
              </a:srgbClr>
            </a:clrTo>
          </a:clrChange>
          <a:lum bright="18000" contrast="30000"/>
        </a:blip>
        <a:srcRect r="554" b="600"/>
        <a:stretch>
          <a:fillRect/>
        </a:stretch>
      </xdr:blipFill>
      <xdr:spPr>
        <a:xfrm>
          <a:off x="524510" y="142875"/>
          <a:ext cx="1504950" cy="158940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0</xdr:row>
      <xdr:rowOff>9525</xdr:rowOff>
    </xdr:from>
    <xdr:to>
      <xdr:col>2</xdr:col>
      <xdr:colOff>254000</xdr:colOff>
      <xdr:row>3</xdr:row>
      <xdr:rowOff>417830</xdr:rowOff>
    </xdr:to>
    <xdr:pic>
      <xdr:nvPicPr>
        <xdr:cNvPr id="2" name="图片 3" descr="558001bde82180af57ae7985bfde860"/>
        <xdr:cNvPicPr>
          <a:picLocks noChangeAspect="1"/>
        </xdr:cNvPicPr>
      </xdr:nvPicPr>
      <xdr:blipFill>
        <a:blip r:embed="rId1">
          <a:clrChange>
            <a:clrFrom>
              <a:srgbClr val="FFFFFF">
                <a:alpha val="100000"/>
              </a:srgbClr>
            </a:clrFrom>
            <a:clrTo>
              <a:srgbClr val="FFFFFF">
                <a:alpha val="100000"/>
                <a:alpha val="0"/>
              </a:srgbClr>
            </a:clrTo>
          </a:clrChange>
          <a:lum bright="18000" contrast="30000"/>
        </a:blip>
        <a:srcRect r="554" b="600"/>
        <a:stretch>
          <a:fillRect/>
        </a:stretch>
      </xdr:blipFill>
      <xdr:spPr>
        <a:xfrm>
          <a:off x="9525" y="9525"/>
          <a:ext cx="1577975" cy="166560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285750</xdr:colOff>
      <xdr:row>0</xdr:row>
      <xdr:rowOff>9525</xdr:rowOff>
    </xdr:from>
    <xdr:to>
      <xdr:col>3</xdr:col>
      <xdr:colOff>154305</xdr:colOff>
      <xdr:row>3</xdr:row>
      <xdr:rowOff>107315</xdr:rowOff>
    </xdr:to>
    <xdr:pic>
      <xdr:nvPicPr>
        <xdr:cNvPr id="2" name="图片 3" descr="558001bde82180af57ae7985bfde860"/>
        <xdr:cNvPicPr>
          <a:picLocks noChangeAspect="1"/>
        </xdr:cNvPicPr>
      </xdr:nvPicPr>
      <xdr:blipFill>
        <a:blip r:embed="rId1">
          <a:clrChange>
            <a:clrFrom>
              <a:srgbClr val="FFFFFF">
                <a:alpha val="100000"/>
              </a:srgbClr>
            </a:clrFrom>
            <a:clrTo>
              <a:srgbClr val="FFFFFF">
                <a:alpha val="100000"/>
                <a:alpha val="0"/>
              </a:srgbClr>
            </a:clrTo>
          </a:clrChange>
          <a:lum bright="18000" contrast="30000"/>
        </a:blip>
        <a:srcRect r="554" b="600"/>
        <a:stretch>
          <a:fillRect/>
        </a:stretch>
      </xdr:blipFill>
      <xdr:spPr>
        <a:xfrm>
          <a:off x="285750" y="9525"/>
          <a:ext cx="1506855" cy="158369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xdr:col>
      <xdr:colOff>95250</xdr:colOff>
      <xdr:row>0</xdr:row>
      <xdr:rowOff>168275</xdr:rowOff>
    </xdr:from>
    <xdr:to>
      <xdr:col>3</xdr:col>
      <xdr:colOff>367030</xdr:colOff>
      <xdr:row>3</xdr:row>
      <xdr:rowOff>233045</xdr:rowOff>
    </xdr:to>
    <xdr:pic>
      <xdr:nvPicPr>
        <xdr:cNvPr id="2" name="图片 3" descr="558001bde82180af57ae7985bfde860"/>
        <xdr:cNvPicPr>
          <a:picLocks noChangeAspect="1"/>
        </xdr:cNvPicPr>
      </xdr:nvPicPr>
      <xdr:blipFill>
        <a:blip r:embed="rId1">
          <a:clrChange>
            <a:clrFrom>
              <a:srgbClr val="FFFFFF">
                <a:alpha val="100000"/>
              </a:srgbClr>
            </a:clrFrom>
            <a:clrTo>
              <a:srgbClr val="FFFFFF">
                <a:alpha val="100000"/>
                <a:alpha val="0"/>
              </a:srgbClr>
            </a:clrTo>
          </a:clrChange>
          <a:lum bright="18000" contrast="30000"/>
        </a:blip>
        <a:srcRect r="554" b="600"/>
        <a:stretch>
          <a:fillRect/>
        </a:stretch>
      </xdr:blipFill>
      <xdr:spPr>
        <a:xfrm>
          <a:off x="542925" y="168275"/>
          <a:ext cx="1671955" cy="17665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2"/>
  <sheetViews>
    <sheetView tabSelected="1" topLeftCell="C1" workbookViewId="0">
      <pane ySplit="3" topLeftCell="A15" activePane="bottomLeft" state="frozen"/>
      <selection/>
      <selection pane="bottomLeft" activeCell="P4" sqref="P4"/>
    </sheetView>
  </sheetViews>
  <sheetFormatPr defaultColWidth="9" defaultRowHeight="36" customHeight="1"/>
  <cols>
    <col min="1" max="1" width="5.75" style="23" customWidth="1"/>
    <col min="2" max="2" width="10.25" style="23" customWidth="1"/>
    <col min="3" max="3" width="7" style="23" customWidth="1"/>
    <col min="4" max="4" width="6.875" style="23" customWidth="1"/>
    <col min="5" max="6" width="5" style="23" customWidth="1"/>
    <col min="7" max="7" width="18.125" style="23" customWidth="1"/>
    <col min="8" max="8" width="18" style="86" customWidth="1"/>
    <col min="9" max="9" width="27" style="87" customWidth="1"/>
    <col min="10" max="10" width="13.125" style="23" customWidth="1"/>
    <col min="11" max="11" width="11.625" style="23" customWidth="1"/>
    <col min="12" max="12" width="14.5" style="88" customWidth="1"/>
    <col min="13" max="13" width="12.125" style="23" customWidth="1"/>
    <col min="14" max="16384" width="9" style="23"/>
  </cols>
  <sheetData>
    <row r="1" customHeight="1" spans="1:13">
      <c r="A1" s="89" t="s">
        <v>0</v>
      </c>
      <c r="B1" s="89"/>
      <c r="C1" s="89"/>
      <c r="D1" s="89"/>
      <c r="E1" s="89"/>
      <c r="F1" s="89"/>
      <c r="G1" s="89"/>
      <c r="H1" s="90"/>
      <c r="I1" s="91"/>
      <c r="J1" s="89"/>
      <c r="K1" s="89"/>
      <c r="L1" s="92"/>
      <c r="M1" s="89"/>
    </row>
    <row r="2" customHeight="1" spans="1:13">
      <c r="A2" s="12" t="s">
        <v>1</v>
      </c>
      <c r="B2" s="12"/>
      <c r="C2" s="12"/>
      <c r="D2" s="12"/>
      <c r="E2" s="12"/>
      <c r="F2" s="12"/>
      <c r="G2" s="12"/>
      <c r="H2" s="93"/>
      <c r="I2" s="94"/>
      <c r="J2" s="12"/>
      <c r="K2" s="12" t="s">
        <v>2</v>
      </c>
      <c r="L2" s="95"/>
      <c r="M2" s="12"/>
    </row>
    <row r="3" customHeight="1" spans="1:13">
      <c r="A3" s="96" t="s">
        <v>3</v>
      </c>
      <c r="B3" s="96" t="s">
        <v>4</v>
      </c>
      <c r="C3" s="96" t="s">
        <v>5</v>
      </c>
      <c r="D3" s="96" t="s">
        <v>6</v>
      </c>
      <c r="E3" s="96" t="s">
        <v>7</v>
      </c>
      <c r="F3" s="96"/>
      <c r="G3" s="96" t="s">
        <v>8</v>
      </c>
      <c r="H3" s="96" t="s">
        <v>9</v>
      </c>
      <c r="I3" s="97" t="s">
        <v>10</v>
      </c>
      <c r="J3" s="96" t="s">
        <v>11</v>
      </c>
      <c r="K3" s="96" t="s">
        <v>12</v>
      </c>
      <c r="L3" s="98" t="s">
        <v>13</v>
      </c>
      <c r="M3" s="96" t="s">
        <v>14</v>
      </c>
    </row>
    <row r="4" customHeight="1" spans="1:13">
      <c r="A4" s="7">
        <v>1</v>
      </c>
      <c r="B4" s="62" t="s">
        <v>15</v>
      </c>
      <c r="C4" s="62" t="s">
        <v>16</v>
      </c>
      <c r="D4" s="62" t="s">
        <v>17</v>
      </c>
      <c r="E4" s="62" t="s">
        <v>18</v>
      </c>
      <c r="F4" s="62" t="s">
        <v>19</v>
      </c>
      <c r="G4" s="62" t="s">
        <v>20</v>
      </c>
      <c r="H4" s="99" t="s">
        <v>21</v>
      </c>
      <c r="I4" s="99" t="s">
        <v>22</v>
      </c>
      <c r="J4" s="62" t="s">
        <v>23</v>
      </c>
      <c r="K4" s="62" t="s">
        <v>24</v>
      </c>
      <c r="L4" s="13">
        <v>400</v>
      </c>
      <c r="M4" s="7" t="s">
        <v>25</v>
      </c>
    </row>
    <row r="5" customHeight="1" spans="1:13">
      <c r="A5" s="7">
        <v>2</v>
      </c>
      <c r="B5" s="35" t="s">
        <v>26</v>
      </c>
      <c r="C5" s="62" t="s">
        <v>16</v>
      </c>
      <c r="D5" s="35" t="s">
        <v>17</v>
      </c>
      <c r="E5" s="35" t="s">
        <v>18</v>
      </c>
      <c r="F5" s="35" t="s">
        <v>19</v>
      </c>
      <c r="G5" s="35" t="s">
        <v>27</v>
      </c>
      <c r="H5" s="36" t="s">
        <v>28</v>
      </c>
      <c r="I5" s="36" t="s">
        <v>29</v>
      </c>
      <c r="J5" s="36" t="s">
        <v>30</v>
      </c>
      <c r="K5" s="36" t="s">
        <v>31</v>
      </c>
      <c r="L5" s="13">
        <v>400</v>
      </c>
      <c r="M5" s="35"/>
    </row>
    <row r="6" customHeight="1" spans="1:13">
      <c r="A6" s="7">
        <v>3</v>
      </c>
      <c r="B6" s="35" t="s">
        <v>32</v>
      </c>
      <c r="C6" s="62" t="s">
        <v>16</v>
      </c>
      <c r="D6" s="35" t="s">
        <v>17</v>
      </c>
      <c r="E6" s="35" t="s">
        <v>18</v>
      </c>
      <c r="F6" s="35" t="s">
        <v>19</v>
      </c>
      <c r="G6" s="35" t="s">
        <v>33</v>
      </c>
      <c r="H6" s="36" t="s">
        <v>34</v>
      </c>
      <c r="I6" s="36" t="s">
        <v>35</v>
      </c>
      <c r="J6" s="36" t="s">
        <v>30</v>
      </c>
      <c r="K6" s="36" t="s">
        <v>36</v>
      </c>
      <c r="L6" s="13">
        <v>400</v>
      </c>
      <c r="M6" s="35"/>
    </row>
    <row r="7" customHeight="1" spans="1:13">
      <c r="A7" s="7">
        <v>4</v>
      </c>
      <c r="B7" s="35" t="s">
        <v>37</v>
      </c>
      <c r="C7" s="62" t="s">
        <v>16</v>
      </c>
      <c r="D7" s="35" t="s">
        <v>17</v>
      </c>
      <c r="E7" s="35" t="s">
        <v>18</v>
      </c>
      <c r="F7" s="35" t="s">
        <v>19</v>
      </c>
      <c r="G7" s="35" t="s">
        <v>38</v>
      </c>
      <c r="H7" s="36" t="s">
        <v>28</v>
      </c>
      <c r="I7" s="36" t="s">
        <v>39</v>
      </c>
      <c r="J7" s="36" t="s">
        <v>30</v>
      </c>
      <c r="K7" s="36" t="s">
        <v>40</v>
      </c>
      <c r="L7" s="13">
        <v>400</v>
      </c>
      <c r="M7" s="35"/>
    </row>
    <row r="8" customHeight="1" spans="1:13">
      <c r="A8" s="7">
        <v>5</v>
      </c>
      <c r="B8" s="35" t="s">
        <v>41</v>
      </c>
      <c r="C8" s="62" t="s">
        <v>16</v>
      </c>
      <c r="D8" s="35" t="s">
        <v>17</v>
      </c>
      <c r="E8" s="35" t="s">
        <v>18</v>
      </c>
      <c r="F8" s="35" t="s">
        <v>19</v>
      </c>
      <c r="G8" s="35" t="s">
        <v>42</v>
      </c>
      <c r="H8" s="36" t="s">
        <v>28</v>
      </c>
      <c r="I8" s="36" t="s">
        <v>43</v>
      </c>
      <c r="J8" s="36" t="s">
        <v>30</v>
      </c>
      <c r="K8" s="36" t="s">
        <v>44</v>
      </c>
      <c r="L8" s="13">
        <v>400</v>
      </c>
      <c r="M8" s="35"/>
    </row>
    <row r="9" customHeight="1" spans="1:13">
      <c r="A9" s="7">
        <v>6</v>
      </c>
      <c r="B9" s="35" t="s">
        <v>45</v>
      </c>
      <c r="C9" s="62" t="s">
        <v>16</v>
      </c>
      <c r="D9" s="35" t="s">
        <v>17</v>
      </c>
      <c r="E9" s="35" t="s">
        <v>18</v>
      </c>
      <c r="F9" s="35" t="s">
        <v>19</v>
      </c>
      <c r="G9" s="35" t="s">
        <v>46</v>
      </c>
      <c r="H9" s="36" t="s">
        <v>47</v>
      </c>
      <c r="I9" s="100" t="s">
        <v>48</v>
      </c>
      <c r="J9" s="36" t="s">
        <v>30</v>
      </c>
      <c r="K9" s="36" t="s">
        <v>49</v>
      </c>
      <c r="L9" s="13">
        <v>400</v>
      </c>
      <c r="M9" s="35"/>
    </row>
    <row r="10" customHeight="1" spans="1:13">
      <c r="A10" s="7">
        <v>7</v>
      </c>
      <c r="B10" s="35" t="s">
        <v>50</v>
      </c>
      <c r="C10" s="62" t="s">
        <v>16</v>
      </c>
      <c r="D10" s="35" t="s">
        <v>17</v>
      </c>
      <c r="E10" s="35" t="s">
        <v>18</v>
      </c>
      <c r="F10" s="35" t="s">
        <v>19</v>
      </c>
      <c r="G10" s="35" t="s">
        <v>51</v>
      </c>
      <c r="H10" s="36" t="s">
        <v>28</v>
      </c>
      <c r="I10" s="36" t="s">
        <v>52</v>
      </c>
      <c r="J10" s="36" t="s">
        <v>53</v>
      </c>
      <c r="K10" s="36" t="s">
        <v>50</v>
      </c>
      <c r="L10" s="13">
        <v>400</v>
      </c>
      <c r="M10" s="35"/>
    </row>
    <row r="11" customHeight="1" spans="1:13">
      <c r="A11" s="7">
        <v>8</v>
      </c>
      <c r="B11" s="40" t="s">
        <v>54</v>
      </c>
      <c r="C11" s="62" t="s">
        <v>16</v>
      </c>
      <c r="D11" s="7" t="s">
        <v>17</v>
      </c>
      <c r="E11" s="7" t="s">
        <v>18</v>
      </c>
      <c r="F11" s="7" t="s">
        <v>19</v>
      </c>
      <c r="G11" s="7" t="s">
        <v>55</v>
      </c>
      <c r="H11" s="99" t="s">
        <v>21</v>
      </c>
      <c r="I11" s="101" t="s">
        <v>56</v>
      </c>
      <c r="J11" s="7" t="s">
        <v>57</v>
      </c>
      <c r="K11" s="7" t="s">
        <v>58</v>
      </c>
      <c r="L11" s="13">
        <v>400</v>
      </c>
      <c r="M11" s="7"/>
    </row>
    <row r="12" customHeight="1" spans="1:13">
      <c r="A12" s="7">
        <v>9</v>
      </c>
      <c r="B12" s="40" t="s">
        <v>59</v>
      </c>
      <c r="C12" s="62" t="s">
        <v>16</v>
      </c>
      <c r="D12" s="7" t="s">
        <v>17</v>
      </c>
      <c r="E12" s="7" t="s">
        <v>18</v>
      </c>
      <c r="F12" s="7" t="s">
        <v>19</v>
      </c>
      <c r="G12" s="7" t="s">
        <v>55</v>
      </c>
      <c r="H12" s="99" t="s">
        <v>21</v>
      </c>
      <c r="I12" s="102" t="s">
        <v>60</v>
      </c>
      <c r="J12" s="7" t="s">
        <v>57</v>
      </c>
      <c r="K12" s="65" t="s">
        <v>61</v>
      </c>
      <c r="L12" s="13">
        <v>400</v>
      </c>
      <c r="M12" s="7"/>
    </row>
    <row r="13" customHeight="1" spans="1:13">
      <c r="A13" s="7">
        <v>10</v>
      </c>
      <c r="B13" s="7" t="s">
        <v>62</v>
      </c>
      <c r="C13" s="62" t="s">
        <v>16</v>
      </c>
      <c r="D13" s="7" t="s">
        <v>17</v>
      </c>
      <c r="E13" s="7" t="s">
        <v>18</v>
      </c>
      <c r="F13" s="7" t="s">
        <v>19</v>
      </c>
      <c r="G13" s="7" t="s">
        <v>63</v>
      </c>
      <c r="H13" s="99" t="s">
        <v>21</v>
      </c>
      <c r="I13" s="102" t="s">
        <v>64</v>
      </c>
      <c r="J13" s="7" t="s">
        <v>65</v>
      </c>
      <c r="K13" s="7" t="s">
        <v>62</v>
      </c>
      <c r="L13" s="13">
        <v>400</v>
      </c>
      <c r="M13" s="7"/>
    </row>
    <row r="14" customHeight="1" spans="1:13">
      <c r="A14" s="7">
        <v>11</v>
      </c>
      <c r="B14" s="7" t="s">
        <v>66</v>
      </c>
      <c r="C14" s="62" t="s">
        <v>16</v>
      </c>
      <c r="D14" s="7" t="s">
        <v>17</v>
      </c>
      <c r="E14" s="7" t="s">
        <v>18</v>
      </c>
      <c r="F14" s="7" t="s">
        <v>19</v>
      </c>
      <c r="G14" s="7" t="s">
        <v>67</v>
      </c>
      <c r="H14" s="99" t="s">
        <v>21</v>
      </c>
      <c r="I14" s="103" t="s">
        <v>68</v>
      </c>
      <c r="J14" s="7" t="s">
        <v>69</v>
      </c>
      <c r="K14" s="7" t="s">
        <v>70</v>
      </c>
      <c r="L14" s="13">
        <v>400</v>
      </c>
      <c r="M14" s="7"/>
    </row>
    <row r="15" customHeight="1" spans="1:13">
      <c r="A15" s="7">
        <v>12</v>
      </c>
      <c r="B15" s="39" t="s">
        <v>71</v>
      </c>
      <c r="C15" s="62" t="s">
        <v>16</v>
      </c>
      <c r="D15" s="10" t="s">
        <v>17</v>
      </c>
      <c r="E15" s="10" t="s">
        <v>18</v>
      </c>
      <c r="F15" s="10" t="s">
        <v>19</v>
      </c>
      <c r="G15" s="10" t="s">
        <v>72</v>
      </c>
      <c r="H15" s="99" t="s">
        <v>21</v>
      </c>
      <c r="I15" s="39" t="s">
        <v>73</v>
      </c>
      <c r="J15" s="10" t="s">
        <v>74</v>
      </c>
      <c r="K15" s="10" t="s">
        <v>75</v>
      </c>
      <c r="L15" s="13">
        <v>400</v>
      </c>
      <c r="M15" s="10"/>
    </row>
    <row r="16" customHeight="1" spans="1:13">
      <c r="A16" s="7">
        <v>13</v>
      </c>
      <c r="B16" s="39" t="s">
        <v>76</v>
      </c>
      <c r="C16" s="62" t="s">
        <v>16</v>
      </c>
      <c r="D16" s="10" t="s">
        <v>17</v>
      </c>
      <c r="E16" s="10" t="s">
        <v>18</v>
      </c>
      <c r="F16" s="10" t="s">
        <v>19</v>
      </c>
      <c r="G16" s="10" t="s">
        <v>77</v>
      </c>
      <c r="H16" s="39" t="s">
        <v>78</v>
      </c>
      <c r="I16" s="39" t="s">
        <v>79</v>
      </c>
      <c r="J16" s="10" t="s">
        <v>80</v>
      </c>
      <c r="K16" s="10" t="s">
        <v>81</v>
      </c>
      <c r="L16" s="13">
        <v>400</v>
      </c>
      <c r="M16" s="10"/>
    </row>
    <row r="17" customHeight="1" spans="1:13">
      <c r="A17" s="7">
        <v>14</v>
      </c>
      <c r="B17" s="39" t="s">
        <v>82</v>
      </c>
      <c r="C17" s="62" t="s">
        <v>16</v>
      </c>
      <c r="D17" s="10" t="s">
        <v>17</v>
      </c>
      <c r="E17" s="10" t="s">
        <v>18</v>
      </c>
      <c r="F17" s="10" t="s">
        <v>19</v>
      </c>
      <c r="G17" s="10" t="s">
        <v>83</v>
      </c>
      <c r="H17" s="99" t="s">
        <v>21</v>
      </c>
      <c r="I17" s="38" t="s">
        <v>84</v>
      </c>
      <c r="J17" s="10" t="s">
        <v>85</v>
      </c>
      <c r="K17" s="10" t="s">
        <v>86</v>
      </c>
      <c r="L17" s="13">
        <v>400</v>
      </c>
      <c r="M17" s="10"/>
    </row>
    <row r="18" customHeight="1" spans="1:13">
      <c r="A18" s="7">
        <v>15</v>
      </c>
      <c r="B18" s="40" t="s">
        <v>87</v>
      </c>
      <c r="C18" s="62" t="s">
        <v>16</v>
      </c>
      <c r="D18" s="10" t="s">
        <v>17</v>
      </c>
      <c r="E18" s="10" t="s">
        <v>18</v>
      </c>
      <c r="F18" s="10" t="s">
        <v>19</v>
      </c>
      <c r="G18" s="10" t="s">
        <v>88</v>
      </c>
      <c r="H18" s="10" t="s">
        <v>89</v>
      </c>
      <c r="I18" s="10" t="s">
        <v>90</v>
      </c>
      <c r="J18" s="10" t="s">
        <v>91</v>
      </c>
      <c r="K18" s="10" t="s">
        <v>92</v>
      </c>
      <c r="L18" s="13">
        <v>400</v>
      </c>
      <c r="M18" s="10"/>
    </row>
    <row r="19" customHeight="1" spans="1:13">
      <c r="A19" s="7">
        <v>16</v>
      </c>
      <c r="B19" s="40" t="s">
        <v>93</v>
      </c>
      <c r="C19" s="62" t="s">
        <v>16</v>
      </c>
      <c r="D19" s="10" t="s">
        <v>17</v>
      </c>
      <c r="E19" s="10" t="s">
        <v>18</v>
      </c>
      <c r="F19" s="10" t="s">
        <v>19</v>
      </c>
      <c r="G19" s="10" t="s">
        <v>88</v>
      </c>
      <c r="H19" s="10" t="s">
        <v>89</v>
      </c>
      <c r="I19" s="10" t="s">
        <v>94</v>
      </c>
      <c r="J19" s="10" t="s">
        <v>91</v>
      </c>
      <c r="K19" s="10" t="s">
        <v>95</v>
      </c>
      <c r="L19" s="13">
        <v>400</v>
      </c>
      <c r="M19" s="10"/>
    </row>
    <row r="20" customHeight="1" spans="1:13">
      <c r="A20" s="7">
        <v>17</v>
      </c>
      <c r="B20" s="39" t="s">
        <v>96</v>
      </c>
      <c r="C20" s="62" t="s">
        <v>16</v>
      </c>
      <c r="D20" s="10" t="s">
        <v>17</v>
      </c>
      <c r="E20" s="10" t="s">
        <v>18</v>
      </c>
      <c r="F20" s="10" t="s">
        <v>19</v>
      </c>
      <c r="G20" s="10" t="s">
        <v>72</v>
      </c>
      <c r="H20" s="10" t="s">
        <v>47</v>
      </c>
      <c r="I20" s="10" t="s">
        <v>97</v>
      </c>
      <c r="J20" s="10" t="s">
        <v>98</v>
      </c>
      <c r="K20" s="10" t="s">
        <v>99</v>
      </c>
      <c r="L20" s="13">
        <v>400</v>
      </c>
      <c r="M20" s="10"/>
    </row>
    <row r="21" customHeight="1" spans="1:13">
      <c r="A21" s="7">
        <v>18</v>
      </c>
      <c r="B21" s="39" t="s">
        <v>100</v>
      </c>
      <c r="C21" s="62" t="s">
        <v>16</v>
      </c>
      <c r="D21" s="10" t="s">
        <v>17</v>
      </c>
      <c r="E21" s="10" t="s">
        <v>18</v>
      </c>
      <c r="F21" s="10" t="s">
        <v>19</v>
      </c>
      <c r="G21" s="10" t="s">
        <v>101</v>
      </c>
      <c r="H21" s="39" t="s">
        <v>34</v>
      </c>
      <c r="I21" s="39" t="s">
        <v>102</v>
      </c>
      <c r="J21" s="10" t="s">
        <v>103</v>
      </c>
      <c r="K21" s="10" t="s">
        <v>104</v>
      </c>
      <c r="L21" s="13">
        <v>400</v>
      </c>
      <c r="M21" s="10"/>
    </row>
    <row r="22" customHeight="1" spans="1:13">
      <c r="A22" s="7">
        <v>19</v>
      </c>
      <c r="B22" s="39" t="s">
        <v>105</v>
      </c>
      <c r="C22" s="62" t="s">
        <v>16</v>
      </c>
      <c r="D22" s="10" t="s">
        <v>17</v>
      </c>
      <c r="E22" s="10" t="s">
        <v>18</v>
      </c>
      <c r="F22" s="10" t="s">
        <v>19</v>
      </c>
      <c r="G22" s="10" t="s">
        <v>101</v>
      </c>
      <c r="H22" s="10" t="s">
        <v>78</v>
      </c>
      <c r="I22" s="10" t="s">
        <v>106</v>
      </c>
      <c r="J22" s="10" t="s">
        <v>103</v>
      </c>
      <c r="K22" s="10" t="s">
        <v>107</v>
      </c>
      <c r="L22" s="13">
        <v>400</v>
      </c>
      <c r="M22" s="10"/>
    </row>
    <row r="23" customHeight="1" spans="1:13">
      <c r="A23" s="7">
        <v>20</v>
      </c>
      <c r="B23" s="39" t="s">
        <v>108</v>
      </c>
      <c r="C23" s="62" t="s">
        <v>16</v>
      </c>
      <c r="D23" s="10" t="s">
        <v>17</v>
      </c>
      <c r="E23" s="10" t="s">
        <v>18</v>
      </c>
      <c r="F23" s="10" t="s">
        <v>19</v>
      </c>
      <c r="G23" s="10" t="s">
        <v>72</v>
      </c>
      <c r="H23" s="39" t="s">
        <v>47</v>
      </c>
      <c r="I23" s="39" t="s">
        <v>109</v>
      </c>
      <c r="J23" s="10" t="s">
        <v>110</v>
      </c>
      <c r="K23" s="10" t="s">
        <v>111</v>
      </c>
      <c r="L23" s="13">
        <v>400</v>
      </c>
      <c r="M23" s="10"/>
    </row>
    <row r="24" customHeight="1" spans="1:13">
      <c r="A24" s="7">
        <v>21</v>
      </c>
      <c r="B24" s="10" t="s">
        <v>112</v>
      </c>
      <c r="C24" s="62" t="s">
        <v>16</v>
      </c>
      <c r="D24" s="10" t="s">
        <v>17</v>
      </c>
      <c r="E24" s="10" t="s">
        <v>18</v>
      </c>
      <c r="F24" s="10" t="s">
        <v>19</v>
      </c>
      <c r="G24" s="10" t="s">
        <v>113</v>
      </c>
      <c r="H24" s="10" t="s">
        <v>47</v>
      </c>
      <c r="I24" s="10" t="s">
        <v>114</v>
      </c>
      <c r="J24" s="10" t="s">
        <v>115</v>
      </c>
      <c r="K24" s="10" t="s">
        <v>116</v>
      </c>
      <c r="L24" s="13">
        <v>400</v>
      </c>
      <c r="M24" s="10"/>
    </row>
    <row r="25" customHeight="1" spans="1:13">
      <c r="A25" s="7">
        <v>22</v>
      </c>
      <c r="B25" s="39" t="s">
        <v>117</v>
      </c>
      <c r="C25" s="62" t="s">
        <v>16</v>
      </c>
      <c r="D25" s="10" t="s">
        <v>17</v>
      </c>
      <c r="E25" s="10" t="s">
        <v>118</v>
      </c>
      <c r="F25" s="10" t="s">
        <v>119</v>
      </c>
      <c r="G25" s="39" t="s">
        <v>120</v>
      </c>
      <c r="H25" s="39" t="s">
        <v>28</v>
      </c>
      <c r="I25" s="39" t="s">
        <v>121</v>
      </c>
      <c r="J25" s="10" t="s">
        <v>122</v>
      </c>
      <c r="K25" s="10" t="s">
        <v>123</v>
      </c>
      <c r="L25" s="13">
        <v>400</v>
      </c>
      <c r="M25" s="10"/>
    </row>
    <row r="26" customHeight="1" spans="1:13">
      <c r="A26" s="7">
        <v>23</v>
      </c>
      <c r="B26" s="10" t="s">
        <v>124</v>
      </c>
      <c r="C26" s="62" t="s">
        <v>16</v>
      </c>
      <c r="D26" s="10" t="s">
        <v>17</v>
      </c>
      <c r="E26" s="10" t="s">
        <v>18</v>
      </c>
      <c r="F26" s="10" t="s">
        <v>19</v>
      </c>
      <c r="G26" s="10" t="s">
        <v>125</v>
      </c>
      <c r="H26" s="10" t="s">
        <v>47</v>
      </c>
      <c r="I26" s="10" t="s">
        <v>126</v>
      </c>
      <c r="J26" s="10" t="s">
        <v>127</v>
      </c>
      <c r="K26" s="10" t="s">
        <v>128</v>
      </c>
      <c r="L26" s="13">
        <v>400</v>
      </c>
      <c r="M26" s="10"/>
    </row>
    <row r="27" customHeight="1" spans="1:13">
      <c r="A27" s="7">
        <v>24</v>
      </c>
      <c r="B27" s="39" t="s">
        <v>129</v>
      </c>
      <c r="C27" s="62" t="s">
        <v>16</v>
      </c>
      <c r="D27" s="10" t="s">
        <v>17</v>
      </c>
      <c r="E27" s="10" t="s">
        <v>18</v>
      </c>
      <c r="F27" s="10" t="s">
        <v>19</v>
      </c>
      <c r="G27" s="39" t="s">
        <v>72</v>
      </c>
      <c r="H27" s="39" t="s">
        <v>47</v>
      </c>
      <c r="I27" s="39" t="s">
        <v>130</v>
      </c>
      <c r="J27" s="10" t="s">
        <v>131</v>
      </c>
      <c r="K27" s="10" t="s">
        <v>132</v>
      </c>
      <c r="L27" s="13">
        <v>400</v>
      </c>
      <c r="M27" s="10"/>
    </row>
    <row r="28" customHeight="1" spans="1:13">
      <c r="A28" s="7">
        <v>25</v>
      </c>
      <c r="B28" s="10" t="s">
        <v>133</v>
      </c>
      <c r="C28" s="62" t="s">
        <v>16</v>
      </c>
      <c r="D28" s="10" t="s">
        <v>17</v>
      </c>
      <c r="E28" s="10" t="s">
        <v>18</v>
      </c>
      <c r="F28" s="10" t="s">
        <v>19</v>
      </c>
      <c r="G28" s="39" t="s">
        <v>134</v>
      </c>
      <c r="H28" s="36" t="s">
        <v>21</v>
      </c>
      <c r="I28" s="36" t="s">
        <v>135</v>
      </c>
      <c r="J28" s="10" t="s">
        <v>131</v>
      </c>
      <c r="K28" s="10" t="s">
        <v>136</v>
      </c>
      <c r="L28" s="13">
        <v>400</v>
      </c>
      <c r="M28" s="10"/>
    </row>
    <row r="29" customHeight="1" spans="1:13">
      <c r="A29" s="7">
        <v>26</v>
      </c>
      <c r="B29" s="10" t="s">
        <v>137</v>
      </c>
      <c r="C29" s="62" t="s">
        <v>16</v>
      </c>
      <c r="D29" s="10" t="s">
        <v>17</v>
      </c>
      <c r="E29" s="10" t="s">
        <v>18</v>
      </c>
      <c r="F29" s="10" t="s">
        <v>19</v>
      </c>
      <c r="G29" s="10" t="s">
        <v>138</v>
      </c>
      <c r="H29" s="10" t="s">
        <v>28</v>
      </c>
      <c r="I29" s="10" t="s">
        <v>139</v>
      </c>
      <c r="J29" s="10" t="s">
        <v>140</v>
      </c>
      <c r="K29" s="10" t="s">
        <v>141</v>
      </c>
      <c r="L29" s="13">
        <v>400</v>
      </c>
      <c r="M29" s="10"/>
    </row>
    <row r="30" customHeight="1" spans="1:13">
      <c r="A30" s="7">
        <v>27</v>
      </c>
      <c r="B30" s="39" t="s">
        <v>142</v>
      </c>
      <c r="C30" s="62" t="s">
        <v>16</v>
      </c>
      <c r="D30" s="10" t="s">
        <v>17</v>
      </c>
      <c r="E30" s="10" t="s">
        <v>118</v>
      </c>
      <c r="F30" s="10" t="s">
        <v>119</v>
      </c>
      <c r="G30" s="39" t="s">
        <v>143</v>
      </c>
      <c r="H30" s="39" t="s">
        <v>34</v>
      </c>
      <c r="I30" s="39" t="s">
        <v>144</v>
      </c>
      <c r="J30" s="10" t="s">
        <v>145</v>
      </c>
      <c r="K30" s="10" t="s">
        <v>146</v>
      </c>
      <c r="L30" s="13">
        <v>400</v>
      </c>
      <c r="M30" s="10"/>
    </row>
    <row r="31" customHeight="1" spans="1:13">
      <c r="A31" s="7">
        <v>28</v>
      </c>
      <c r="B31" s="10" t="s">
        <v>147</v>
      </c>
      <c r="C31" s="62" t="s">
        <v>16</v>
      </c>
      <c r="D31" s="10" t="s">
        <v>17</v>
      </c>
      <c r="E31" s="10" t="s">
        <v>118</v>
      </c>
      <c r="F31" s="10" t="s">
        <v>119</v>
      </c>
      <c r="G31" s="39" t="s">
        <v>143</v>
      </c>
      <c r="H31" s="36" t="s">
        <v>21</v>
      </c>
      <c r="I31" s="36" t="s">
        <v>148</v>
      </c>
      <c r="J31" s="10" t="s">
        <v>145</v>
      </c>
      <c r="K31" s="10" t="s">
        <v>149</v>
      </c>
      <c r="L31" s="13">
        <v>400</v>
      </c>
      <c r="M31" s="10"/>
    </row>
    <row r="32" customHeight="1" spans="1:13">
      <c r="A32" s="7">
        <v>29</v>
      </c>
      <c r="B32" s="10" t="s">
        <v>150</v>
      </c>
      <c r="C32" s="62" t="s">
        <v>16</v>
      </c>
      <c r="D32" s="10" t="s">
        <v>17</v>
      </c>
      <c r="E32" s="10" t="s">
        <v>18</v>
      </c>
      <c r="F32" s="10" t="s">
        <v>19</v>
      </c>
      <c r="G32" s="10" t="s">
        <v>77</v>
      </c>
      <c r="H32" s="10" t="s">
        <v>47</v>
      </c>
      <c r="I32" s="10" t="s">
        <v>151</v>
      </c>
      <c r="J32" s="10" t="s">
        <v>152</v>
      </c>
      <c r="K32" s="10" t="s">
        <v>150</v>
      </c>
      <c r="L32" s="13">
        <v>400</v>
      </c>
      <c r="M32" s="10"/>
    </row>
    <row r="33" customHeight="1" spans="1:13">
      <c r="A33" s="7">
        <v>30</v>
      </c>
      <c r="B33" s="10" t="s">
        <v>153</v>
      </c>
      <c r="C33" s="62" t="s">
        <v>16</v>
      </c>
      <c r="D33" s="10" t="s">
        <v>17</v>
      </c>
      <c r="E33" s="10" t="s">
        <v>18</v>
      </c>
      <c r="F33" s="10" t="s">
        <v>19</v>
      </c>
      <c r="G33" s="10" t="s">
        <v>77</v>
      </c>
      <c r="H33" s="10" t="s">
        <v>47</v>
      </c>
      <c r="I33" s="10" t="s">
        <v>154</v>
      </c>
      <c r="J33" s="10" t="s">
        <v>152</v>
      </c>
      <c r="K33" s="10" t="s">
        <v>153</v>
      </c>
      <c r="L33" s="13">
        <v>400</v>
      </c>
      <c r="M33" s="10"/>
    </row>
    <row r="34" customHeight="1" spans="1:13">
      <c r="A34" s="7">
        <v>31</v>
      </c>
      <c r="B34" s="39" t="s">
        <v>155</v>
      </c>
      <c r="C34" s="62" t="s">
        <v>16</v>
      </c>
      <c r="D34" s="10" t="s">
        <v>17</v>
      </c>
      <c r="E34" s="10" t="s">
        <v>118</v>
      </c>
      <c r="F34" s="10" t="s">
        <v>119</v>
      </c>
      <c r="G34" s="39" t="s">
        <v>156</v>
      </c>
      <c r="H34" s="39" t="s">
        <v>89</v>
      </c>
      <c r="I34" s="39" t="s">
        <v>157</v>
      </c>
      <c r="J34" s="10" t="s">
        <v>158</v>
      </c>
      <c r="K34" s="10" t="s">
        <v>159</v>
      </c>
      <c r="L34" s="13">
        <v>400</v>
      </c>
      <c r="M34" s="10"/>
    </row>
    <row r="35" customHeight="1" spans="1:13">
      <c r="A35" s="7">
        <v>32</v>
      </c>
      <c r="B35" s="10" t="s">
        <v>160</v>
      </c>
      <c r="C35" s="62" t="s">
        <v>16</v>
      </c>
      <c r="D35" s="10" t="s">
        <v>17</v>
      </c>
      <c r="E35" s="10" t="s">
        <v>18</v>
      </c>
      <c r="F35" s="10" t="s">
        <v>19</v>
      </c>
      <c r="G35" s="10" t="s">
        <v>161</v>
      </c>
      <c r="H35" s="10" t="s">
        <v>78</v>
      </c>
      <c r="I35" s="10" t="s">
        <v>162</v>
      </c>
      <c r="J35" s="10" t="s">
        <v>163</v>
      </c>
      <c r="K35" s="10" t="s">
        <v>164</v>
      </c>
      <c r="L35" s="13">
        <v>400</v>
      </c>
      <c r="M35" s="10"/>
    </row>
    <row r="36" customHeight="1" spans="1:13">
      <c r="A36" s="7">
        <v>33</v>
      </c>
      <c r="B36" s="10" t="s">
        <v>165</v>
      </c>
      <c r="C36" s="62" t="s">
        <v>16</v>
      </c>
      <c r="D36" s="10" t="s">
        <v>17</v>
      </c>
      <c r="E36" s="10" t="s">
        <v>18</v>
      </c>
      <c r="F36" s="10" t="s">
        <v>19</v>
      </c>
      <c r="G36" s="10" t="s">
        <v>72</v>
      </c>
      <c r="H36" s="39" t="s">
        <v>28</v>
      </c>
      <c r="I36" s="39" t="s">
        <v>166</v>
      </c>
      <c r="J36" s="10" t="s">
        <v>167</v>
      </c>
      <c r="K36" s="10" t="s">
        <v>168</v>
      </c>
      <c r="L36" s="13">
        <v>400</v>
      </c>
      <c r="M36" s="10"/>
    </row>
    <row r="37" customHeight="1" spans="1:13">
      <c r="A37" s="7">
        <v>34</v>
      </c>
      <c r="B37" s="10" t="s">
        <v>169</v>
      </c>
      <c r="C37" s="62" t="s">
        <v>16</v>
      </c>
      <c r="D37" s="10" t="s">
        <v>17</v>
      </c>
      <c r="E37" s="10" t="s">
        <v>18</v>
      </c>
      <c r="F37" s="10" t="s">
        <v>19</v>
      </c>
      <c r="G37" s="10" t="s">
        <v>77</v>
      </c>
      <c r="H37" s="39" t="s">
        <v>47</v>
      </c>
      <c r="I37" s="38" t="s">
        <v>170</v>
      </c>
      <c r="J37" s="10" t="s">
        <v>171</v>
      </c>
      <c r="K37" s="10" t="s">
        <v>172</v>
      </c>
      <c r="L37" s="13">
        <v>400</v>
      </c>
      <c r="M37" s="10"/>
    </row>
    <row r="38" customHeight="1" spans="1:13">
      <c r="A38" s="7">
        <v>35</v>
      </c>
      <c r="B38" s="36" t="s">
        <v>173</v>
      </c>
      <c r="C38" s="62" t="s">
        <v>16</v>
      </c>
      <c r="D38" s="10" t="s">
        <v>17</v>
      </c>
      <c r="E38" s="10" t="s">
        <v>18</v>
      </c>
      <c r="F38" s="10" t="s">
        <v>19</v>
      </c>
      <c r="G38" s="10" t="s">
        <v>72</v>
      </c>
      <c r="H38" s="39" t="s">
        <v>78</v>
      </c>
      <c r="I38" s="39" t="s">
        <v>174</v>
      </c>
      <c r="J38" s="10" t="s">
        <v>175</v>
      </c>
      <c r="K38" s="10" t="s">
        <v>176</v>
      </c>
      <c r="L38" s="13">
        <v>400</v>
      </c>
      <c r="M38" s="10"/>
    </row>
    <row r="39" customHeight="1" spans="1:13">
      <c r="A39" s="7">
        <v>36</v>
      </c>
      <c r="B39" s="39" t="s">
        <v>177</v>
      </c>
      <c r="C39" s="62" t="s">
        <v>16</v>
      </c>
      <c r="D39" s="10" t="s">
        <v>17</v>
      </c>
      <c r="E39" s="10" t="s">
        <v>18</v>
      </c>
      <c r="F39" s="10" t="s">
        <v>19</v>
      </c>
      <c r="G39" s="10" t="s">
        <v>178</v>
      </c>
      <c r="H39" s="39" t="s">
        <v>21</v>
      </c>
      <c r="I39" s="38" t="s">
        <v>179</v>
      </c>
      <c r="J39" s="10" t="s">
        <v>180</v>
      </c>
      <c r="K39" s="10" t="s">
        <v>181</v>
      </c>
      <c r="L39" s="13">
        <v>400</v>
      </c>
      <c r="M39" s="10"/>
    </row>
    <row r="40" customHeight="1" spans="1:13">
      <c r="A40" s="7">
        <v>37</v>
      </c>
      <c r="B40" s="39" t="s">
        <v>182</v>
      </c>
      <c r="C40" s="62" t="s">
        <v>16</v>
      </c>
      <c r="D40" s="10" t="s">
        <v>17</v>
      </c>
      <c r="E40" s="10" t="s">
        <v>18</v>
      </c>
      <c r="F40" s="10" t="s">
        <v>19</v>
      </c>
      <c r="G40" s="10" t="s">
        <v>183</v>
      </c>
      <c r="H40" s="39" t="s">
        <v>47</v>
      </c>
      <c r="I40" s="39" t="s">
        <v>184</v>
      </c>
      <c r="J40" s="10" t="s">
        <v>185</v>
      </c>
      <c r="K40" s="10" t="s">
        <v>186</v>
      </c>
      <c r="L40" s="13">
        <v>400</v>
      </c>
      <c r="M40" s="10"/>
    </row>
    <row r="41" customHeight="1" spans="1:13">
      <c r="A41" s="7">
        <v>38</v>
      </c>
      <c r="B41" s="39" t="s">
        <v>187</v>
      </c>
      <c r="C41" s="62" t="s">
        <v>16</v>
      </c>
      <c r="D41" s="10" t="s">
        <v>17</v>
      </c>
      <c r="E41" s="10" t="s">
        <v>18</v>
      </c>
      <c r="F41" s="10" t="s">
        <v>19</v>
      </c>
      <c r="G41" s="10" t="s">
        <v>183</v>
      </c>
      <c r="H41" s="39" t="s">
        <v>78</v>
      </c>
      <c r="I41" s="39" t="s">
        <v>188</v>
      </c>
      <c r="J41" s="10" t="s">
        <v>185</v>
      </c>
      <c r="K41" s="10" t="s">
        <v>189</v>
      </c>
      <c r="L41" s="13">
        <v>400</v>
      </c>
      <c r="M41" s="10"/>
    </row>
    <row r="42" customHeight="1" spans="1:13">
      <c r="A42" s="7">
        <v>39</v>
      </c>
      <c r="B42" s="10" t="s">
        <v>190</v>
      </c>
      <c r="C42" s="62" t="s">
        <v>16</v>
      </c>
      <c r="D42" s="10" t="s">
        <v>17</v>
      </c>
      <c r="E42" s="10" t="s">
        <v>18</v>
      </c>
      <c r="F42" s="10" t="s">
        <v>19</v>
      </c>
      <c r="G42" s="10" t="s">
        <v>191</v>
      </c>
      <c r="H42" s="10" t="s">
        <v>78</v>
      </c>
      <c r="I42" s="10" t="s">
        <v>192</v>
      </c>
      <c r="J42" s="10" t="s">
        <v>193</v>
      </c>
      <c r="K42" s="10" t="s">
        <v>194</v>
      </c>
      <c r="L42" s="13">
        <v>400</v>
      </c>
      <c r="M42" s="10"/>
    </row>
    <row r="43" customHeight="1" spans="1:13">
      <c r="A43" s="7">
        <v>40</v>
      </c>
      <c r="B43" s="10" t="s">
        <v>195</v>
      </c>
      <c r="C43" s="62" t="s">
        <v>16</v>
      </c>
      <c r="D43" s="10" t="s">
        <v>17</v>
      </c>
      <c r="E43" s="10" t="s">
        <v>18</v>
      </c>
      <c r="F43" s="10" t="s">
        <v>19</v>
      </c>
      <c r="G43" s="10" t="s">
        <v>191</v>
      </c>
      <c r="H43" s="10" t="s">
        <v>21</v>
      </c>
      <c r="I43" s="70" t="s">
        <v>196</v>
      </c>
      <c r="J43" s="10" t="s">
        <v>193</v>
      </c>
      <c r="K43" s="10" t="s">
        <v>197</v>
      </c>
      <c r="L43" s="13">
        <v>400</v>
      </c>
      <c r="M43" s="10"/>
    </row>
    <row r="44" customHeight="1" spans="1:13">
      <c r="A44" s="7">
        <v>41</v>
      </c>
      <c r="B44" s="46" t="s">
        <v>198</v>
      </c>
      <c r="C44" s="62" t="s">
        <v>16</v>
      </c>
      <c r="D44" s="10" t="s">
        <v>17</v>
      </c>
      <c r="E44" s="10" t="s">
        <v>18</v>
      </c>
      <c r="F44" s="10" t="s">
        <v>19</v>
      </c>
      <c r="G44" s="46" t="s">
        <v>199</v>
      </c>
      <c r="H44" s="39" t="s">
        <v>28</v>
      </c>
      <c r="I44" s="39" t="s">
        <v>200</v>
      </c>
      <c r="J44" s="10" t="s">
        <v>201</v>
      </c>
      <c r="K44" s="10" t="s">
        <v>202</v>
      </c>
      <c r="L44" s="13">
        <v>400</v>
      </c>
      <c r="M44" s="10"/>
    </row>
    <row r="45" customHeight="1" spans="1:13">
      <c r="A45" s="7">
        <v>42</v>
      </c>
      <c r="B45" s="39" t="s">
        <v>203</v>
      </c>
      <c r="C45" s="62" t="s">
        <v>16</v>
      </c>
      <c r="D45" s="10" t="s">
        <v>17</v>
      </c>
      <c r="E45" s="10" t="s">
        <v>18</v>
      </c>
      <c r="F45" s="10" t="s">
        <v>19</v>
      </c>
      <c r="G45" s="39" t="s">
        <v>204</v>
      </c>
      <c r="H45" s="39" t="s">
        <v>89</v>
      </c>
      <c r="I45" s="39" t="s">
        <v>205</v>
      </c>
      <c r="J45" s="39" t="s">
        <v>206</v>
      </c>
      <c r="K45" s="39" t="s">
        <v>207</v>
      </c>
      <c r="L45" s="13">
        <v>400</v>
      </c>
      <c r="M45" s="39"/>
    </row>
    <row r="46" customHeight="1" spans="1:13">
      <c r="A46" s="7">
        <v>43</v>
      </c>
      <c r="B46" s="104" t="s">
        <v>208</v>
      </c>
      <c r="C46" s="62" t="s">
        <v>16</v>
      </c>
      <c r="D46" s="7" t="s">
        <v>17</v>
      </c>
      <c r="E46" s="7" t="s">
        <v>18</v>
      </c>
      <c r="F46" s="7" t="s">
        <v>19</v>
      </c>
      <c r="G46" s="7" t="s">
        <v>209</v>
      </c>
      <c r="H46" s="104" t="s">
        <v>28</v>
      </c>
      <c r="I46" s="104" t="s">
        <v>210</v>
      </c>
      <c r="J46" s="7" t="s">
        <v>211</v>
      </c>
      <c r="K46" s="7" t="s">
        <v>212</v>
      </c>
      <c r="L46" s="13">
        <v>400</v>
      </c>
      <c r="M46" s="7" t="s">
        <v>28</v>
      </c>
    </row>
    <row r="47" customHeight="1" spans="1:13">
      <c r="A47" s="7">
        <v>44</v>
      </c>
      <c r="B47" s="7" t="s">
        <v>213</v>
      </c>
      <c r="C47" s="62" t="s">
        <v>16</v>
      </c>
      <c r="D47" s="7" t="s">
        <v>17</v>
      </c>
      <c r="E47" s="7" t="s">
        <v>18</v>
      </c>
      <c r="F47" s="7" t="s">
        <v>19</v>
      </c>
      <c r="G47" s="7" t="s">
        <v>209</v>
      </c>
      <c r="H47" s="7" t="s">
        <v>78</v>
      </c>
      <c r="I47" s="7" t="s">
        <v>214</v>
      </c>
      <c r="J47" s="7" t="s">
        <v>215</v>
      </c>
      <c r="K47" s="7" t="s">
        <v>213</v>
      </c>
      <c r="L47" s="13">
        <v>400</v>
      </c>
      <c r="M47" s="7"/>
    </row>
    <row r="48" customHeight="1" spans="1:13">
      <c r="A48" s="7">
        <v>45</v>
      </c>
      <c r="B48" s="7" t="s">
        <v>216</v>
      </c>
      <c r="C48" s="62" t="s">
        <v>16</v>
      </c>
      <c r="D48" s="7" t="s">
        <v>17</v>
      </c>
      <c r="E48" s="7" t="s">
        <v>18</v>
      </c>
      <c r="F48" s="7" t="s">
        <v>19</v>
      </c>
      <c r="G48" s="7" t="s">
        <v>217</v>
      </c>
      <c r="H48" s="7" t="s">
        <v>21</v>
      </c>
      <c r="I48" s="7" t="s">
        <v>218</v>
      </c>
      <c r="J48" s="7" t="s">
        <v>219</v>
      </c>
      <c r="K48" s="7" t="s">
        <v>220</v>
      </c>
      <c r="L48" s="13">
        <v>400</v>
      </c>
      <c r="M48" s="7"/>
    </row>
    <row r="49" customHeight="1" spans="1:13">
      <c r="A49" s="7">
        <v>46</v>
      </c>
      <c r="B49" s="7" t="s">
        <v>221</v>
      </c>
      <c r="C49" s="62" t="s">
        <v>16</v>
      </c>
      <c r="D49" s="7" t="s">
        <v>17</v>
      </c>
      <c r="E49" s="7" t="s">
        <v>18</v>
      </c>
      <c r="F49" s="7" t="s">
        <v>19</v>
      </c>
      <c r="G49" s="7" t="s">
        <v>222</v>
      </c>
      <c r="H49" s="7" t="s">
        <v>78</v>
      </c>
      <c r="I49" s="7" t="s">
        <v>223</v>
      </c>
      <c r="J49" s="7" t="s">
        <v>224</v>
      </c>
      <c r="K49" s="7" t="s">
        <v>225</v>
      </c>
      <c r="L49" s="13">
        <v>400</v>
      </c>
      <c r="M49" s="7"/>
    </row>
    <row r="50" customHeight="1" spans="1:13">
      <c r="A50" s="7">
        <v>47</v>
      </c>
      <c r="B50" s="7" t="s">
        <v>226</v>
      </c>
      <c r="C50" s="62" t="s">
        <v>16</v>
      </c>
      <c r="D50" s="7" t="s">
        <v>17</v>
      </c>
      <c r="E50" s="7" t="s">
        <v>18</v>
      </c>
      <c r="F50" s="7" t="s">
        <v>19</v>
      </c>
      <c r="G50" s="7" t="s">
        <v>227</v>
      </c>
      <c r="H50" s="7" t="s">
        <v>21</v>
      </c>
      <c r="I50" s="7" t="s">
        <v>228</v>
      </c>
      <c r="J50" s="7" t="s">
        <v>229</v>
      </c>
      <c r="K50" s="7" t="s">
        <v>226</v>
      </c>
      <c r="L50" s="13">
        <v>400</v>
      </c>
      <c r="M50" s="7"/>
    </row>
    <row r="51" customHeight="1" spans="1:13">
      <c r="A51" s="7">
        <v>48</v>
      </c>
      <c r="B51" s="7" t="s">
        <v>230</v>
      </c>
      <c r="C51" s="62" t="s">
        <v>16</v>
      </c>
      <c r="D51" s="7" t="s">
        <v>17</v>
      </c>
      <c r="E51" s="7" t="s">
        <v>18</v>
      </c>
      <c r="F51" s="7" t="s">
        <v>19</v>
      </c>
      <c r="G51" s="7" t="s">
        <v>231</v>
      </c>
      <c r="H51" s="7" t="s">
        <v>89</v>
      </c>
      <c r="I51" s="7" t="s">
        <v>232</v>
      </c>
      <c r="J51" s="7" t="s">
        <v>233</v>
      </c>
      <c r="K51" s="7" t="s">
        <v>234</v>
      </c>
      <c r="L51" s="13">
        <v>400</v>
      </c>
      <c r="M51" s="7"/>
    </row>
    <row r="52" customHeight="1" spans="1:13">
      <c r="A52" s="7">
        <v>49</v>
      </c>
      <c r="B52" s="7" t="s">
        <v>235</v>
      </c>
      <c r="C52" s="62" t="s">
        <v>16</v>
      </c>
      <c r="D52" s="7" t="s">
        <v>17</v>
      </c>
      <c r="E52" s="7" t="s">
        <v>18</v>
      </c>
      <c r="F52" s="7" t="s">
        <v>19</v>
      </c>
      <c r="G52" s="7" t="s">
        <v>209</v>
      </c>
      <c r="H52" s="7" t="s">
        <v>28</v>
      </c>
      <c r="I52" s="7" t="s">
        <v>236</v>
      </c>
      <c r="J52" s="7" t="s">
        <v>237</v>
      </c>
      <c r="K52" s="7" t="s">
        <v>238</v>
      </c>
      <c r="L52" s="13">
        <v>400</v>
      </c>
      <c r="M52" s="7"/>
    </row>
    <row r="53" customHeight="1" spans="1:13">
      <c r="A53" s="7">
        <v>50</v>
      </c>
      <c r="B53" s="7" t="s">
        <v>239</v>
      </c>
      <c r="C53" s="62" t="s">
        <v>16</v>
      </c>
      <c r="D53" s="7" t="s">
        <v>17</v>
      </c>
      <c r="E53" s="7" t="s">
        <v>18</v>
      </c>
      <c r="F53" s="7" t="s">
        <v>19</v>
      </c>
      <c r="G53" s="7" t="s">
        <v>240</v>
      </c>
      <c r="H53" s="7" t="s">
        <v>89</v>
      </c>
      <c r="I53" s="7" t="s">
        <v>241</v>
      </c>
      <c r="J53" s="7" t="s">
        <v>242</v>
      </c>
      <c r="K53" s="7" t="s">
        <v>243</v>
      </c>
      <c r="L53" s="13">
        <v>400</v>
      </c>
      <c r="M53" s="7"/>
    </row>
    <row r="54" customHeight="1" spans="1:13">
      <c r="A54" s="7">
        <v>51</v>
      </c>
      <c r="B54" s="7" t="s">
        <v>244</v>
      </c>
      <c r="C54" s="62" t="s">
        <v>16</v>
      </c>
      <c r="D54" s="7" t="s">
        <v>17</v>
      </c>
      <c r="E54" s="7" t="s">
        <v>18</v>
      </c>
      <c r="F54" s="7" t="s">
        <v>19</v>
      </c>
      <c r="G54" s="7" t="s">
        <v>245</v>
      </c>
      <c r="H54" s="7" t="s">
        <v>21</v>
      </c>
      <c r="I54" s="7" t="s">
        <v>246</v>
      </c>
      <c r="J54" s="7" t="s">
        <v>247</v>
      </c>
      <c r="K54" s="7" t="s">
        <v>248</v>
      </c>
      <c r="L54" s="13">
        <v>400</v>
      </c>
      <c r="M54" s="7"/>
    </row>
    <row r="55" customHeight="1" spans="1:13">
      <c r="A55" s="7">
        <v>52</v>
      </c>
      <c r="B55" s="7" t="s">
        <v>187</v>
      </c>
      <c r="C55" s="62" t="s">
        <v>16</v>
      </c>
      <c r="D55" s="7" t="s">
        <v>17</v>
      </c>
      <c r="E55" s="7" t="s">
        <v>18</v>
      </c>
      <c r="F55" s="7" t="s">
        <v>19</v>
      </c>
      <c r="G55" s="7" t="s">
        <v>249</v>
      </c>
      <c r="H55" s="7" t="s">
        <v>28</v>
      </c>
      <c r="I55" s="7" t="s">
        <v>250</v>
      </c>
      <c r="J55" s="7" t="s">
        <v>251</v>
      </c>
      <c r="K55" s="7" t="s">
        <v>252</v>
      </c>
      <c r="L55" s="13">
        <v>400</v>
      </c>
      <c r="M55" s="7"/>
    </row>
    <row r="56" customHeight="1" spans="1:13">
      <c r="A56" s="7">
        <v>53</v>
      </c>
      <c r="B56" s="7" t="s">
        <v>253</v>
      </c>
      <c r="C56" s="62" t="s">
        <v>16</v>
      </c>
      <c r="D56" s="7" t="s">
        <v>17</v>
      </c>
      <c r="E56" s="7" t="s">
        <v>18</v>
      </c>
      <c r="F56" s="7" t="s">
        <v>19</v>
      </c>
      <c r="G56" s="7" t="s">
        <v>245</v>
      </c>
      <c r="H56" s="7" t="s">
        <v>28</v>
      </c>
      <c r="I56" s="7" t="s">
        <v>254</v>
      </c>
      <c r="J56" s="7" t="s">
        <v>255</v>
      </c>
      <c r="K56" s="7" t="s">
        <v>256</v>
      </c>
      <c r="L56" s="13">
        <v>400</v>
      </c>
      <c r="M56" s="39"/>
    </row>
    <row r="57" customHeight="1" spans="1:13">
      <c r="A57" s="7">
        <v>54</v>
      </c>
      <c r="B57" s="7" t="s">
        <v>257</v>
      </c>
      <c r="C57" s="62" t="s">
        <v>16</v>
      </c>
      <c r="D57" s="7" t="s">
        <v>17</v>
      </c>
      <c r="E57" s="7" t="s">
        <v>18</v>
      </c>
      <c r="F57" s="7" t="s">
        <v>19</v>
      </c>
      <c r="G57" s="7" t="s">
        <v>258</v>
      </c>
      <c r="H57" s="7" t="s">
        <v>89</v>
      </c>
      <c r="I57" s="7" t="s">
        <v>259</v>
      </c>
      <c r="J57" s="7" t="s">
        <v>260</v>
      </c>
      <c r="K57" s="7" t="s">
        <v>261</v>
      </c>
      <c r="L57" s="13">
        <v>400</v>
      </c>
      <c r="M57" s="39"/>
    </row>
    <row r="58" customHeight="1" spans="1:13">
      <c r="A58" s="7">
        <v>55</v>
      </c>
      <c r="B58" s="7" t="s">
        <v>262</v>
      </c>
      <c r="C58" s="62" t="s">
        <v>16</v>
      </c>
      <c r="D58" s="7" t="s">
        <v>17</v>
      </c>
      <c r="E58" s="7" t="s">
        <v>18</v>
      </c>
      <c r="F58" s="7" t="s">
        <v>19</v>
      </c>
      <c r="G58" s="7" t="s">
        <v>263</v>
      </c>
      <c r="H58" s="7" t="s">
        <v>34</v>
      </c>
      <c r="I58" s="7" t="s">
        <v>264</v>
      </c>
      <c r="J58" s="7" t="s">
        <v>265</v>
      </c>
      <c r="K58" s="7" t="s">
        <v>262</v>
      </c>
      <c r="L58" s="13">
        <v>400</v>
      </c>
      <c r="M58" s="39"/>
    </row>
    <row r="59" customHeight="1" spans="1:13">
      <c r="A59" s="7">
        <v>56</v>
      </c>
      <c r="B59" s="7" t="s">
        <v>266</v>
      </c>
      <c r="C59" s="62" t="s">
        <v>16</v>
      </c>
      <c r="D59" s="7" t="s">
        <v>17</v>
      </c>
      <c r="E59" s="7" t="s">
        <v>18</v>
      </c>
      <c r="F59" s="7" t="s">
        <v>19</v>
      </c>
      <c r="G59" s="7" t="s">
        <v>267</v>
      </c>
      <c r="H59" s="7" t="s">
        <v>34</v>
      </c>
      <c r="I59" s="7" t="s">
        <v>268</v>
      </c>
      <c r="J59" s="7" t="s">
        <v>269</v>
      </c>
      <c r="K59" s="7" t="s">
        <v>270</v>
      </c>
      <c r="L59" s="13">
        <v>400</v>
      </c>
      <c r="M59" s="39"/>
    </row>
    <row r="60" customHeight="1" spans="1:13">
      <c r="A60" s="7">
        <v>57</v>
      </c>
      <c r="B60" s="7" t="s">
        <v>271</v>
      </c>
      <c r="C60" s="62" t="s">
        <v>16</v>
      </c>
      <c r="D60" s="7" t="s">
        <v>17</v>
      </c>
      <c r="E60" s="7" t="s">
        <v>18</v>
      </c>
      <c r="F60" s="7" t="s">
        <v>19</v>
      </c>
      <c r="G60" s="7" t="s">
        <v>272</v>
      </c>
      <c r="H60" s="7" t="s">
        <v>28</v>
      </c>
      <c r="I60" s="7" t="s">
        <v>273</v>
      </c>
      <c r="J60" s="7" t="s">
        <v>274</v>
      </c>
      <c r="K60" s="7" t="s">
        <v>275</v>
      </c>
      <c r="L60" s="13">
        <v>400</v>
      </c>
      <c r="M60" s="39"/>
    </row>
    <row r="61" customHeight="1" spans="1:13">
      <c r="A61" s="7">
        <v>58</v>
      </c>
      <c r="B61" s="7" t="s">
        <v>276</v>
      </c>
      <c r="C61" s="62" t="s">
        <v>16</v>
      </c>
      <c r="D61" s="7" t="s">
        <v>17</v>
      </c>
      <c r="E61" s="7" t="s">
        <v>18</v>
      </c>
      <c r="F61" s="7" t="s">
        <v>19</v>
      </c>
      <c r="G61" s="7" t="s">
        <v>277</v>
      </c>
      <c r="H61" s="7" t="s">
        <v>21</v>
      </c>
      <c r="I61" s="7" t="s">
        <v>278</v>
      </c>
      <c r="J61" s="7" t="s">
        <v>279</v>
      </c>
      <c r="K61" s="7" t="s">
        <v>280</v>
      </c>
      <c r="L61" s="13">
        <v>400</v>
      </c>
      <c r="M61" s="39"/>
    </row>
    <row r="62" customHeight="1" spans="1:13">
      <c r="A62" s="7">
        <v>59</v>
      </c>
      <c r="B62" s="7" t="s">
        <v>281</v>
      </c>
      <c r="C62" s="62" t="s">
        <v>16</v>
      </c>
      <c r="D62" s="7" t="s">
        <v>17</v>
      </c>
      <c r="E62" s="7" t="s">
        <v>18</v>
      </c>
      <c r="F62" s="7" t="s">
        <v>19</v>
      </c>
      <c r="G62" s="7" t="s">
        <v>282</v>
      </c>
      <c r="H62" s="7" t="s">
        <v>47</v>
      </c>
      <c r="I62" s="7" t="s">
        <v>283</v>
      </c>
      <c r="J62" s="7" t="s">
        <v>284</v>
      </c>
      <c r="K62" s="7" t="s">
        <v>285</v>
      </c>
      <c r="L62" s="13">
        <v>400</v>
      </c>
      <c r="M62" s="39"/>
    </row>
    <row r="63" customHeight="1" spans="1:13">
      <c r="A63" s="7">
        <v>60</v>
      </c>
      <c r="B63" s="7" t="s">
        <v>286</v>
      </c>
      <c r="C63" s="62" t="s">
        <v>16</v>
      </c>
      <c r="D63" s="7" t="s">
        <v>17</v>
      </c>
      <c r="E63" s="7" t="s">
        <v>18</v>
      </c>
      <c r="F63" s="7" t="s">
        <v>19</v>
      </c>
      <c r="G63" s="7" t="s">
        <v>287</v>
      </c>
      <c r="H63" s="7" t="s">
        <v>78</v>
      </c>
      <c r="I63" s="7" t="s">
        <v>288</v>
      </c>
      <c r="J63" s="7" t="s">
        <v>289</v>
      </c>
      <c r="K63" s="7" t="s">
        <v>290</v>
      </c>
      <c r="L63" s="13">
        <v>400</v>
      </c>
      <c r="M63" s="39"/>
    </row>
    <row r="64" customHeight="1" spans="1:13">
      <c r="A64" s="7">
        <v>61</v>
      </c>
      <c r="B64" s="7" t="s">
        <v>291</v>
      </c>
      <c r="C64" s="62" t="s">
        <v>16</v>
      </c>
      <c r="D64" s="7" t="s">
        <v>17</v>
      </c>
      <c r="E64" s="7" t="s">
        <v>18</v>
      </c>
      <c r="F64" s="7" t="s">
        <v>19</v>
      </c>
      <c r="G64" s="7" t="s">
        <v>245</v>
      </c>
      <c r="H64" s="7" t="s">
        <v>28</v>
      </c>
      <c r="I64" s="7" t="s">
        <v>292</v>
      </c>
      <c r="J64" s="7" t="s">
        <v>293</v>
      </c>
      <c r="K64" s="7" t="s">
        <v>294</v>
      </c>
      <c r="L64" s="13">
        <v>400</v>
      </c>
      <c r="M64" s="39"/>
    </row>
    <row r="65" customHeight="1" spans="1:13">
      <c r="A65" s="7">
        <v>62</v>
      </c>
      <c r="B65" s="7" t="s">
        <v>295</v>
      </c>
      <c r="C65" s="62" t="s">
        <v>16</v>
      </c>
      <c r="D65" s="7" t="s">
        <v>17</v>
      </c>
      <c r="E65" s="7" t="s">
        <v>18</v>
      </c>
      <c r="F65" s="7" t="s">
        <v>19</v>
      </c>
      <c r="G65" s="7" t="s">
        <v>296</v>
      </c>
      <c r="H65" s="7" t="s">
        <v>21</v>
      </c>
      <c r="I65" s="7" t="s">
        <v>297</v>
      </c>
      <c r="J65" s="7" t="s">
        <v>284</v>
      </c>
      <c r="K65" s="7" t="s">
        <v>298</v>
      </c>
      <c r="L65" s="13">
        <v>400</v>
      </c>
      <c r="M65" s="39"/>
    </row>
    <row r="66" customHeight="1" spans="1:13">
      <c r="A66" s="7">
        <v>63</v>
      </c>
      <c r="B66" s="7" t="s">
        <v>299</v>
      </c>
      <c r="C66" s="62" t="s">
        <v>16</v>
      </c>
      <c r="D66" s="7" t="s">
        <v>17</v>
      </c>
      <c r="E66" s="7" t="s">
        <v>18</v>
      </c>
      <c r="F66" s="7" t="s">
        <v>19</v>
      </c>
      <c r="G66" s="7" t="s">
        <v>300</v>
      </c>
      <c r="H66" s="7" t="s">
        <v>89</v>
      </c>
      <c r="I66" s="7" t="s">
        <v>301</v>
      </c>
      <c r="J66" s="7" t="s">
        <v>302</v>
      </c>
      <c r="K66" s="7" t="s">
        <v>299</v>
      </c>
      <c r="L66" s="13">
        <v>400</v>
      </c>
      <c r="M66" s="7"/>
    </row>
    <row r="67" customHeight="1" spans="1:13">
      <c r="A67" s="7">
        <v>64</v>
      </c>
      <c r="B67" s="7" t="s">
        <v>303</v>
      </c>
      <c r="C67" s="62" t="s">
        <v>16</v>
      </c>
      <c r="D67" s="7" t="s">
        <v>17</v>
      </c>
      <c r="E67" s="7" t="s">
        <v>18</v>
      </c>
      <c r="F67" s="7" t="s">
        <v>19</v>
      </c>
      <c r="G67" s="7" t="s">
        <v>300</v>
      </c>
      <c r="H67" s="7" t="s">
        <v>28</v>
      </c>
      <c r="I67" s="7" t="s">
        <v>304</v>
      </c>
      <c r="J67" s="7" t="s">
        <v>302</v>
      </c>
      <c r="K67" s="7" t="s">
        <v>303</v>
      </c>
      <c r="L67" s="13">
        <v>400</v>
      </c>
      <c r="M67" s="7"/>
    </row>
    <row r="68" customHeight="1" spans="1:13">
      <c r="A68" s="7">
        <v>65</v>
      </c>
      <c r="B68" s="7" t="s">
        <v>305</v>
      </c>
      <c r="C68" s="62" t="s">
        <v>16</v>
      </c>
      <c r="D68" s="7" t="s">
        <v>17</v>
      </c>
      <c r="E68" s="7" t="s">
        <v>18</v>
      </c>
      <c r="F68" s="7" t="s">
        <v>19</v>
      </c>
      <c r="G68" s="7" t="s">
        <v>306</v>
      </c>
      <c r="H68" s="7" t="s">
        <v>34</v>
      </c>
      <c r="I68" s="7" t="s">
        <v>307</v>
      </c>
      <c r="J68" s="7" t="s">
        <v>308</v>
      </c>
      <c r="K68" s="7" t="s">
        <v>309</v>
      </c>
      <c r="L68" s="13">
        <v>400</v>
      </c>
      <c r="M68" s="7" t="s">
        <v>310</v>
      </c>
    </row>
    <row r="69" customHeight="1" spans="1:13">
      <c r="A69" s="7">
        <v>66</v>
      </c>
      <c r="B69" s="7" t="s">
        <v>311</v>
      </c>
      <c r="C69" s="62" t="s">
        <v>16</v>
      </c>
      <c r="D69" s="7" t="s">
        <v>17</v>
      </c>
      <c r="E69" s="7" t="s">
        <v>18</v>
      </c>
      <c r="F69" s="7" t="s">
        <v>19</v>
      </c>
      <c r="G69" s="7" t="s">
        <v>312</v>
      </c>
      <c r="H69" s="7" t="s">
        <v>34</v>
      </c>
      <c r="I69" s="7" t="s">
        <v>313</v>
      </c>
      <c r="J69" s="7" t="s">
        <v>314</v>
      </c>
      <c r="K69" s="7" t="s">
        <v>315</v>
      </c>
      <c r="L69" s="13">
        <v>400</v>
      </c>
      <c r="M69" s="7" t="s">
        <v>316</v>
      </c>
    </row>
    <row r="70" customHeight="1" spans="1:13">
      <c r="A70" s="7">
        <v>67</v>
      </c>
      <c r="B70" s="7" t="s">
        <v>317</v>
      </c>
      <c r="C70" s="62" t="s">
        <v>16</v>
      </c>
      <c r="D70" s="7" t="s">
        <v>17</v>
      </c>
      <c r="E70" s="7" t="s">
        <v>18</v>
      </c>
      <c r="F70" s="7" t="s">
        <v>19</v>
      </c>
      <c r="G70" s="7" t="s">
        <v>318</v>
      </c>
      <c r="H70" s="7" t="s">
        <v>28</v>
      </c>
      <c r="I70" s="7" t="s">
        <v>319</v>
      </c>
      <c r="J70" s="7" t="s">
        <v>314</v>
      </c>
      <c r="K70" s="7" t="s">
        <v>320</v>
      </c>
      <c r="L70" s="13">
        <v>400</v>
      </c>
      <c r="M70" s="7" t="s">
        <v>321</v>
      </c>
    </row>
    <row r="71" customHeight="1" spans="1:13">
      <c r="A71" s="7">
        <v>68</v>
      </c>
      <c r="B71" s="7" t="s">
        <v>322</v>
      </c>
      <c r="C71" s="62" t="s">
        <v>16</v>
      </c>
      <c r="D71" s="7" t="s">
        <v>17</v>
      </c>
      <c r="E71" s="7" t="s">
        <v>18</v>
      </c>
      <c r="F71" s="7" t="s">
        <v>19</v>
      </c>
      <c r="G71" s="7" t="s">
        <v>323</v>
      </c>
      <c r="H71" s="7" t="s">
        <v>47</v>
      </c>
      <c r="I71" s="7" t="s">
        <v>324</v>
      </c>
      <c r="J71" s="7" t="s">
        <v>325</v>
      </c>
      <c r="K71" s="7" t="s">
        <v>322</v>
      </c>
      <c r="L71" s="13">
        <v>400</v>
      </c>
      <c r="M71" s="7"/>
    </row>
    <row r="72" customHeight="1" spans="1:13">
      <c r="A72" s="7">
        <v>69</v>
      </c>
      <c r="B72" s="7" t="s">
        <v>326</v>
      </c>
      <c r="C72" s="62" t="s">
        <v>16</v>
      </c>
      <c r="D72" s="7" t="s">
        <v>17</v>
      </c>
      <c r="E72" s="7" t="s">
        <v>18</v>
      </c>
      <c r="F72" s="7" t="s">
        <v>19</v>
      </c>
      <c r="G72" s="7" t="s">
        <v>323</v>
      </c>
      <c r="H72" s="7" t="s">
        <v>47</v>
      </c>
      <c r="I72" s="7" t="s">
        <v>327</v>
      </c>
      <c r="J72" s="7" t="s">
        <v>325</v>
      </c>
      <c r="K72" s="7" t="s">
        <v>328</v>
      </c>
      <c r="L72" s="13">
        <v>400</v>
      </c>
      <c r="M72" s="7" t="s">
        <v>310</v>
      </c>
    </row>
    <row r="73" customHeight="1" spans="1:13">
      <c r="A73" s="7">
        <v>70</v>
      </c>
      <c r="B73" s="7" t="s">
        <v>329</v>
      </c>
      <c r="C73" s="62" t="s">
        <v>16</v>
      </c>
      <c r="D73" s="7" t="s">
        <v>17</v>
      </c>
      <c r="E73" s="7" t="s">
        <v>18</v>
      </c>
      <c r="F73" s="7" t="s">
        <v>19</v>
      </c>
      <c r="G73" s="7" t="s">
        <v>330</v>
      </c>
      <c r="H73" s="7" t="s">
        <v>89</v>
      </c>
      <c r="I73" s="7" t="s">
        <v>331</v>
      </c>
      <c r="J73" s="7" t="s">
        <v>332</v>
      </c>
      <c r="K73" s="7" t="s">
        <v>329</v>
      </c>
      <c r="L73" s="13">
        <v>400</v>
      </c>
      <c r="M73" s="7"/>
    </row>
    <row r="74" ht="62" customHeight="1" spans="1:13">
      <c r="A74" s="105">
        <v>71</v>
      </c>
      <c r="B74" s="7" t="s">
        <v>333</v>
      </c>
      <c r="C74" s="62" t="s">
        <v>16</v>
      </c>
      <c r="D74" s="7" t="s">
        <v>17</v>
      </c>
      <c r="E74" s="7" t="s">
        <v>18</v>
      </c>
      <c r="F74" s="7" t="s">
        <v>19</v>
      </c>
      <c r="G74" s="7" t="s">
        <v>334</v>
      </c>
      <c r="H74" s="7" t="s">
        <v>21</v>
      </c>
      <c r="I74" s="7" t="s">
        <v>335</v>
      </c>
      <c r="J74" s="7" t="s">
        <v>336</v>
      </c>
      <c r="K74" s="7" t="s">
        <v>337</v>
      </c>
      <c r="L74" s="13">
        <v>400</v>
      </c>
      <c r="M74" s="7" t="s">
        <v>338</v>
      </c>
    </row>
    <row r="75" ht="47" customHeight="1" spans="1:13">
      <c r="A75" s="7">
        <v>72</v>
      </c>
      <c r="B75" s="7" t="s">
        <v>339</v>
      </c>
      <c r="C75" s="62" t="s">
        <v>16</v>
      </c>
      <c r="D75" s="7" t="s">
        <v>17</v>
      </c>
      <c r="E75" s="7" t="s">
        <v>18</v>
      </c>
      <c r="F75" s="7" t="s">
        <v>19</v>
      </c>
      <c r="G75" s="7" t="s">
        <v>340</v>
      </c>
      <c r="H75" s="7" t="s">
        <v>47</v>
      </c>
      <c r="I75" s="7" t="s">
        <v>341</v>
      </c>
      <c r="J75" s="7" t="s">
        <v>342</v>
      </c>
      <c r="K75" s="7" t="s">
        <v>343</v>
      </c>
      <c r="L75" s="13">
        <v>400</v>
      </c>
      <c r="M75" s="7" t="s">
        <v>316</v>
      </c>
    </row>
    <row r="76" ht="81" spans="1:13">
      <c r="A76" s="7">
        <v>73</v>
      </c>
      <c r="B76" s="7" t="s">
        <v>344</v>
      </c>
      <c r="C76" s="7" t="s">
        <v>345</v>
      </c>
      <c r="D76" s="7" t="s">
        <v>17</v>
      </c>
      <c r="E76" s="7" t="s">
        <v>18</v>
      </c>
      <c r="F76" s="7" t="s">
        <v>19</v>
      </c>
      <c r="G76" s="7" t="s">
        <v>346</v>
      </c>
      <c r="H76" s="7" t="s">
        <v>28</v>
      </c>
      <c r="I76" s="41" t="s">
        <v>347</v>
      </c>
      <c r="J76" s="7" t="s">
        <v>348</v>
      </c>
      <c r="K76" s="7" t="s">
        <v>349</v>
      </c>
      <c r="L76" s="13">
        <v>400</v>
      </c>
      <c r="M76" s="7"/>
    </row>
    <row r="77" customHeight="1" spans="1:13">
      <c r="A77" s="7">
        <v>74</v>
      </c>
      <c r="B77" s="7" t="s">
        <v>350</v>
      </c>
      <c r="C77" s="62" t="s">
        <v>16</v>
      </c>
      <c r="D77" s="7" t="s">
        <v>17</v>
      </c>
      <c r="E77" s="7" t="s">
        <v>18</v>
      </c>
      <c r="F77" s="7" t="s">
        <v>19</v>
      </c>
      <c r="G77" s="7" t="s">
        <v>351</v>
      </c>
      <c r="H77" s="7" t="s">
        <v>21</v>
      </c>
      <c r="I77" s="34" t="s">
        <v>352</v>
      </c>
      <c r="J77" s="7" t="s">
        <v>353</v>
      </c>
      <c r="K77" s="7" t="s">
        <v>354</v>
      </c>
      <c r="L77" s="13">
        <v>400</v>
      </c>
      <c r="M77" s="7"/>
    </row>
    <row r="78" customHeight="1" spans="1:13">
      <c r="A78" s="7">
        <v>75</v>
      </c>
      <c r="B78" s="42" t="s">
        <v>355</v>
      </c>
      <c r="C78" s="62" t="s">
        <v>16</v>
      </c>
      <c r="D78" s="42" t="s">
        <v>17</v>
      </c>
      <c r="E78" s="42" t="s">
        <v>18</v>
      </c>
      <c r="F78" s="42" t="s">
        <v>19</v>
      </c>
      <c r="G78" s="42" t="s">
        <v>356</v>
      </c>
      <c r="H78" s="42" t="s">
        <v>21</v>
      </c>
      <c r="I78" s="106" t="s">
        <v>357</v>
      </c>
      <c r="J78" s="42" t="s">
        <v>358</v>
      </c>
      <c r="K78" s="42" t="s">
        <v>359</v>
      </c>
      <c r="L78" s="13">
        <v>400</v>
      </c>
      <c r="M78" s="42"/>
    </row>
    <row r="79" customHeight="1" spans="1:13">
      <c r="A79" s="7">
        <v>76</v>
      </c>
      <c r="B79" s="42" t="s">
        <v>360</v>
      </c>
      <c r="C79" s="62" t="s">
        <v>16</v>
      </c>
      <c r="D79" s="42" t="s">
        <v>17</v>
      </c>
      <c r="E79" s="42" t="s">
        <v>18</v>
      </c>
      <c r="F79" s="42" t="s">
        <v>19</v>
      </c>
      <c r="G79" s="42" t="s">
        <v>113</v>
      </c>
      <c r="H79" s="42" t="s">
        <v>78</v>
      </c>
      <c r="I79" s="106" t="s">
        <v>361</v>
      </c>
      <c r="J79" s="42" t="s">
        <v>362</v>
      </c>
      <c r="K79" s="42" t="s">
        <v>363</v>
      </c>
      <c r="L79" s="13">
        <v>400</v>
      </c>
      <c r="M79" s="42"/>
    </row>
    <row r="80" customHeight="1" spans="1:13">
      <c r="A80" s="7">
        <v>77</v>
      </c>
      <c r="B80" s="7" t="s">
        <v>364</v>
      </c>
      <c r="C80" s="62" t="s">
        <v>16</v>
      </c>
      <c r="D80" s="7" t="s">
        <v>17</v>
      </c>
      <c r="E80" s="7" t="s">
        <v>18</v>
      </c>
      <c r="F80" s="7" t="s">
        <v>19</v>
      </c>
      <c r="G80" s="7" t="s">
        <v>356</v>
      </c>
      <c r="H80" s="7" t="s">
        <v>89</v>
      </c>
      <c r="I80" s="41" t="s">
        <v>365</v>
      </c>
      <c r="J80" s="7" t="s">
        <v>366</v>
      </c>
      <c r="K80" s="7" t="s">
        <v>367</v>
      </c>
      <c r="L80" s="13">
        <v>400</v>
      </c>
      <c r="M80" s="7"/>
    </row>
    <row r="81" customHeight="1" spans="1:14">
      <c r="A81" s="7">
        <v>78</v>
      </c>
      <c r="B81" s="7" t="s">
        <v>368</v>
      </c>
      <c r="C81" s="62" t="s">
        <v>16</v>
      </c>
      <c r="D81" s="7" t="s">
        <v>17</v>
      </c>
      <c r="E81" s="7" t="s">
        <v>18</v>
      </c>
      <c r="F81" s="7" t="s">
        <v>19</v>
      </c>
      <c r="G81" s="7" t="s">
        <v>356</v>
      </c>
      <c r="H81" s="7" t="s">
        <v>28</v>
      </c>
      <c r="I81" s="41" t="s">
        <v>369</v>
      </c>
      <c r="J81" s="7" t="s">
        <v>370</v>
      </c>
      <c r="K81" s="7" t="s">
        <v>371</v>
      </c>
      <c r="L81" s="13">
        <v>400</v>
      </c>
      <c r="M81" s="7"/>
    </row>
    <row r="82" customHeight="1" spans="1:14">
      <c r="A82" s="7">
        <v>79</v>
      </c>
      <c r="B82" s="65" t="s">
        <v>372</v>
      </c>
      <c r="C82" s="62" t="s">
        <v>16</v>
      </c>
      <c r="D82" s="10" t="s">
        <v>17</v>
      </c>
      <c r="E82" s="10" t="s">
        <v>18</v>
      </c>
      <c r="F82" s="10" t="s">
        <v>19</v>
      </c>
      <c r="G82" s="10" t="s">
        <v>373</v>
      </c>
      <c r="H82" s="10" t="s">
        <v>374</v>
      </c>
      <c r="I82" s="10" t="s">
        <v>375</v>
      </c>
      <c r="J82" s="10" t="s">
        <v>376</v>
      </c>
      <c r="K82" s="36" t="s">
        <v>377</v>
      </c>
      <c r="L82" s="13">
        <v>400</v>
      </c>
      <c r="M82" s="10"/>
      <c r="N82" s="107"/>
    </row>
    <row r="83" customHeight="1" spans="1:14">
      <c r="A83" s="7">
        <v>80</v>
      </c>
      <c r="B83" s="48" t="s">
        <v>378</v>
      </c>
      <c r="C83" s="62" t="s">
        <v>16</v>
      </c>
      <c r="D83" s="10" t="s">
        <v>17</v>
      </c>
      <c r="E83" s="10" t="s">
        <v>18</v>
      </c>
      <c r="F83" s="10" t="s">
        <v>19</v>
      </c>
      <c r="G83" s="10" t="s">
        <v>379</v>
      </c>
      <c r="H83" s="10" t="s">
        <v>21</v>
      </c>
      <c r="I83" s="10" t="s">
        <v>380</v>
      </c>
      <c r="J83" s="10" t="s">
        <v>381</v>
      </c>
      <c r="K83" s="10" t="s">
        <v>382</v>
      </c>
      <c r="L83" s="13">
        <v>400</v>
      </c>
      <c r="M83" s="10"/>
      <c r="N83" s="107"/>
    </row>
    <row r="84" s="85" customFormat="1" customHeight="1" spans="1:14">
      <c r="A84" s="10">
        <v>81</v>
      </c>
      <c r="B84" s="10" t="s">
        <v>383</v>
      </c>
      <c r="C84" s="62" t="s">
        <v>16</v>
      </c>
      <c r="D84" s="10" t="s">
        <v>17</v>
      </c>
      <c r="E84" s="10" t="s">
        <v>18</v>
      </c>
      <c r="F84" s="10" t="s">
        <v>19</v>
      </c>
      <c r="G84" s="10" t="s">
        <v>384</v>
      </c>
      <c r="H84" s="10" t="s">
        <v>89</v>
      </c>
      <c r="I84" s="10" t="s">
        <v>385</v>
      </c>
      <c r="J84" s="10" t="s">
        <v>386</v>
      </c>
      <c r="K84" s="10" t="s">
        <v>383</v>
      </c>
      <c r="L84" s="108">
        <v>400</v>
      </c>
      <c r="M84" s="10" t="s">
        <v>387</v>
      </c>
      <c r="N84" s="107"/>
    </row>
    <row r="85" customHeight="1" spans="1:14">
      <c r="A85" s="7">
        <v>82</v>
      </c>
      <c r="B85" s="10" t="s">
        <v>388</v>
      </c>
      <c r="C85" s="62" t="s">
        <v>16</v>
      </c>
      <c r="D85" s="10" t="s">
        <v>17</v>
      </c>
      <c r="E85" s="10" t="s">
        <v>18</v>
      </c>
      <c r="F85" s="10" t="s">
        <v>19</v>
      </c>
      <c r="G85" s="10" t="s">
        <v>389</v>
      </c>
      <c r="H85" s="10" t="s">
        <v>89</v>
      </c>
      <c r="I85" s="10" t="s">
        <v>390</v>
      </c>
      <c r="J85" s="10" t="s">
        <v>391</v>
      </c>
      <c r="K85" s="10" t="s">
        <v>388</v>
      </c>
      <c r="L85" s="13">
        <v>400</v>
      </c>
      <c r="M85" s="10"/>
      <c r="N85" s="107"/>
    </row>
    <row r="86" customHeight="1" spans="1:14">
      <c r="A86" s="7">
        <v>83</v>
      </c>
      <c r="B86" s="10" t="s">
        <v>392</v>
      </c>
      <c r="C86" s="62" t="s">
        <v>16</v>
      </c>
      <c r="D86" s="10" t="s">
        <v>17</v>
      </c>
      <c r="E86" s="10" t="s">
        <v>18</v>
      </c>
      <c r="F86" s="10" t="s">
        <v>19</v>
      </c>
      <c r="G86" s="10" t="s">
        <v>393</v>
      </c>
      <c r="H86" s="10" t="s">
        <v>89</v>
      </c>
      <c r="I86" s="10" t="s">
        <v>394</v>
      </c>
      <c r="J86" s="10" t="s">
        <v>395</v>
      </c>
      <c r="K86" s="10" t="s">
        <v>396</v>
      </c>
      <c r="L86" s="13">
        <v>400</v>
      </c>
      <c r="M86" s="10"/>
      <c r="N86" s="107"/>
    </row>
    <row r="87" customHeight="1" spans="1:14">
      <c r="A87" s="7">
        <v>84</v>
      </c>
      <c r="B87" s="7" t="s">
        <v>397</v>
      </c>
      <c r="C87" s="62" t="s">
        <v>16</v>
      </c>
      <c r="D87" s="7" t="s">
        <v>17</v>
      </c>
      <c r="E87" s="7" t="s">
        <v>18</v>
      </c>
      <c r="F87" s="7" t="s">
        <v>19</v>
      </c>
      <c r="G87" s="7" t="s">
        <v>398</v>
      </c>
      <c r="H87" s="7" t="s">
        <v>21</v>
      </c>
      <c r="I87" s="34" t="s">
        <v>399</v>
      </c>
      <c r="J87" s="7" t="s">
        <v>400</v>
      </c>
      <c r="K87" s="109" t="s">
        <v>401</v>
      </c>
      <c r="L87" s="13">
        <v>400</v>
      </c>
      <c r="M87" s="7"/>
    </row>
    <row r="88" customHeight="1" spans="1:14">
      <c r="A88" s="7">
        <v>85</v>
      </c>
      <c r="B88" s="40" t="s">
        <v>402</v>
      </c>
      <c r="C88" s="62" t="s">
        <v>16</v>
      </c>
      <c r="D88" s="7" t="s">
        <v>17</v>
      </c>
      <c r="E88" s="7" t="s">
        <v>18</v>
      </c>
      <c r="F88" s="7" t="s">
        <v>19</v>
      </c>
      <c r="G88" s="7" t="s">
        <v>398</v>
      </c>
      <c r="H88" s="7" t="s">
        <v>47</v>
      </c>
      <c r="I88" s="7" t="s">
        <v>403</v>
      </c>
      <c r="J88" s="7" t="s">
        <v>404</v>
      </c>
      <c r="K88" s="7" t="s">
        <v>405</v>
      </c>
      <c r="L88" s="13">
        <v>400</v>
      </c>
      <c r="M88" s="7"/>
    </row>
    <row r="89" customHeight="1" spans="1:14">
      <c r="A89" s="7">
        <v>86</v>
      </c>
      <c r="B89" s="7" t="s">
        <v>406</v>
      </c>
      <c r="C89" s="62" t="s">
        <v>16</v>
      </c>
      <c r="D89" s="7" t="s">
        <v>17</v>
      </c>
      <c r="E89" s="7" t="s">
        <v>18</v>
      </c>
      <c r="F89" s="7" t="s">
        <v>19</v>
      </c>
      <c r="G89" s="7" t="s">
        <v>398</v>
      </c>
      <c r="H89" s="7" t="s">
        <v>78</v>
      </c>
      <c r="I89" s="7" t="s">
        <v>407</v>
      </c>
      <c r="J89" s="7" t="s">
        <v>408</v>
      </c>
      <c r="K89" s="7" t="s">
        <v>409</v>
      </c>
      <c r="L89" s="13">
        <v>400</v>
      </c>
      <c r="M89" s="7"/>
    </row>
    <row r="90" customHeight="1" spans="1:14">
      <c r="A90" s="7">
        <v>87</v>
      </c>
      <c r="B90" s="77" t="s">
        <v>410</v>
      </c>
      <c r="C90" s="62" t="s">
        <v>16</v>
      </c>
      <c r="D90" s="77" t="s">
        <v>17</v>
      </c>
      <c r="E90" s="77" t="s">
        <v>18</v>
      </c>
      <c r="F90" s="77" t="s">
        <v>411</v>
      </c>
      <c r="G90" s="77" t="s">
        <v>412</v>
      </c>
      <c r="H90" s="77" t="s">
        <v>21</v>
      </c>
      <c r="I90" s="78" t="s">
        <v>413</v>
      </c>
      <c r="J90" s="77" t="s">
        <v>414</v>
      </c>
      <c r="K90" s="77" t="s">
        <v>415</v>
      </c>
      <c r="L90" s="13">
        <v>400</v>
      </c>
      <c r="M90" s="62"/>
    </row>
    <row r="91" customHeight="1" spans="1:14">
      <c r="A91" s="7">
        <v>88</v>
      </c>
      <c r="B91" s="77" t="s">
        <v>416</v>
      </c>
      <c r="C91" s="62" t="s">
        <v>16</v>
      </c>
      <c r="D91" s="77" t="s">
        <v>17</v>
      </c>
      <c r="E91" s="77" t="s">
        <v>18</v>
      </c>
      <c r="F91" s="77" t="s">
        <v>19</v>
      </c>
      <c r="G91" s="77" t="s">
        <v>412</v>
      </c>
      <c r="H91" s="77" t="s">
        <v>374</v>
      </c>
      <c r="I91" s="110" t="s">
        <v>417</v>
      </c>
      <c r="J91" s="77" t="s">
        <v>418</v>
      </c>
      <c r="K91" s="77" t="s">
        <v>419</v>
      </c>
      <c r="L91" s="13">
        <v>400</v>
      </c>
      <c r="M91" s="62"/>
    </row>
    <row r="92" customHeight="1" spans="1:14">
      <c r="A92" s="7">
        <v>89</v>
      </c>
      <c r="B92" s="77" t="s">
        <v>420</v>
      </c>
      <c r="C92" s="62" t="s">
        <v>16</v>
      </c>
      <c r="D92" s="77" t="s">
        <v>17</v>
      </c>
      <c r="E92" s="77" t="s">
        <v>18</v>
      </c>
      <c r="F92" s="77" t="s">
        <v>19</v>
      </c>
      <c r="G92" s="77" t="s">
        <v>412</v>
      </c>
      <c r="H92" s="77" t="s">
        <v>34</v>
      </c>
      <c r="I92" s="110" t="s">
        <v>421</v>
      </c>
      <c r="J92" s="77" t="s">
        <v>418</v>
      </c>
      <c r="K92" s="77" t="s">
        <v>422</v>
      </c>
      <c r="L92" s="13">
        <v>400</v>
      </c>
      <c r="M92" s="62"/>
    </row>
    <row r="93" customHeight="1" spans="1:14">
      <c r="A93" s="7">
        <v>90</v>
      </c>
      <c r="B93" s="77" t="s">
        <v>423</v>
      </c>
      <c r="C93" s="62" t="s">
        <v>16</v>
      </c>
      <c r="D93" s="77" t="s">
        <v>17</v>
      </c>
      <c r="E93" s="77" t="s">
        <v>18</v>
      </c>
      <c r="F93" s="77" t="s">
        <v>19</v>
      </c>
      <c r="G93" s="77" t="s">
        <v>412</v>
      </c>
      <c r="H93" s="77" t="s">
        <v>78</v>
      </c>
      <c r="I93" s="110" t="s">
        <v>424</v>
      </c>
      <c r="J93" s="77" t="s">
        <v>425</v>
      </c>
      <c r="K93" s="77" t="s">
        <v>426</v>
      </c>
      <c r="L93" s="13">
        <v>400</v>
      </c>
      <c r="M93" s="62"/>
    </row>
    <row r="94" customHeight="1" spans="1:14">
      <c r="A94" s="7">
        <v>91</v>
      </c>
      <c r="B94" s="111" t="s">
        <v>427</v>
      </c>
      <c r="C94" s="62" t="s">
        <v>16</v>
      </c>
      <c r="D94" s="111" t="s">
        <v>17</v>
      </c>
      <c r="E94" s="112" t="s">
        <v>18</v>
      </c>
      <c r="F94" s="112" t="s">
        <v>411</v>
      </c>
      <c r="G94" s="111" t="s">
        <v>428</v>
      </c>
      <c r="H94" s="111" t="s">
        <v>47</v>
      </c>
      <c r="I94" s="113" t="s">
        <v>429</v>
      </c>
      <c r="J94" s="111" t="s">
        <v>430</v>
      </c>
      <c r="K94" s="79" t="s">
        <v>427</v>
      </c>
      <c r="L94" s="13">
        <v>400</v>
      </c>
      <c r="M94" s="62"/>
    </row>
    <row r="95" ht="52" customHeight="1" spans="1:14">
      <c r="A95" s="7">
        <v>92</v>
      </c>
      <c r="B95" s="40" t="s">
        <v>431</v>
      </c>
      <c r="C95" s="62" t="s">
        <v>16</v>
      </c>
      <c r="D95" s="40" t="s">
        <v>17</v>
      </c>
      <c r="E95" s="77" t="s">
        <v>18</v>
      </c>
      <c r="F95" s="77" t="s">
        <v>411</v>
      </c>
      <c r="G95" s="40" t="s">
        <v>412</v>
      </c>
      <c r="H95" s="40" t="s">
        <v>34</v>
      </c>
      <c r="I95" s="114" t="s">
        <v>432</v>
      </c>
      <c r="J95" s="40" t="s">
        <v>418</v>
      </c>
      <c r="K95" s="40" t="s">
        <v>433</v>
      </c>
      <c r="L95" s="13">
        <v>400</v>
      </c>
      <c r="M95" s="62"/>
    </row>
    <row r="96" ht="64" customHeight="1" spans="1:14">
      <c r="A96" s="7">
        <v>93</v>
      </c>
      <c r="B96" s="115" t="s">
        <v>434</v>
      </c>
      <c r="C96" s="62" t="s">
        <v>16</v>
      </c>
      <c r="D96" s="115" t="s">
        <v>17</v>
      </c>
      <c r="E96" s="116" t="s">
        <v>18</v>
      </c>
      <c r="F96" s="116" t="s">
        <v>411</v>
      </c>
      <c r="G96" s="115" t="s">
        <v>435</v>
      </c>
      <c r="H96" s="115" t="s">
        <v>89</v>
      </c>
      <c r="I96" s="117" t="s">
        <v>436</v>
      </c>
      <c r="J96" s="115" t="s">
        <v>437</v>
      </c>
      <c r="K96" s="40" t="s">
        <v>434</v>
      </c>
      <c r="L96" s="13">
        <v>400</v>
      </c>
      <c r="M96" s="62"/>
    </row>
    <row r="97" ht="127" customHeight="1" spans="1:16">
      <c r="A97" s="7">
        <v>94</v>
      </c>
      <c r="B97" s="7" t="s">
        <v>438</v>
      </c>
      <c r="C97" s="62" t="s">
        <v>16</v>
      </c>
      <c r="D97" s="7" t="s">
        <v>17</v>
      </c>
      <c r="E97" s="7" t="s">
        <v>18</v>
      </c>
      <c r="F97" s="7" t="s">
        <v>19</v>
      </c>
      <c r="G97" s="7" t="s">
        <v>439</v>
      </c>
      <c r="H97" s="7" t="s">
        <v>21</v>
      </c>
      <c r="I97" s="34" t="s">
        <v>440</v>
      </c>
      <c r="J97" s="7" t="s">
        <v>441</v>
      </c>
      <c r="K97" s="7" t="s">
        <v>442</v>
      </c>
      <c r="L97" s="13">
        <v>400</v>
      </c>
      <c r="M97" s="7"/>
    </row>
    <row r="98" ht="127" customHeight="1" spans="1:16">
      <c r="A98" s="118">
        <v>95</v>
      </c>
      <c r="B98" s="118" t="s">
        <v>443</v>
      </c>
      <c r="C98" s="62" t="s">
        <v>16</v>
      </c>
      <c r="D98" s="118" t="s">
        <v>17</v>
      </c>
      <c r="E98" s="118" t="s">
        <v>18</v>
      </c>
      <c r="F98" s="118" t="s">
        <v>19</v>
      </c>
      <c r="G98" s="118" t="s">
        <v>444</v>
      </c>
      <c r="H98" s="7" t="s">
        <v>89</v>
      </c>
      <c r="I98" s="119" t="s">
        <v>445</v>
      </c>
      <c r="J98" s="118" t="s">
        <v>441</v>
      </c>
      <c r="K98" s="118" t="s">
        <v>442</v>
      </c>
      <c r="L98" s="120">
        <v>400</v>
      </c>
      <c r="M98" s="118"/>
    </row>
    <row r="99" customFormat="1" ht="69" customHeight="1" spans="1:16">
      <c r="A99" s="118">
        <v>96</v>
      </c>
      <c r="B99" s="7" t="s">
        <v>446</v>
      </c>
      <c r="C99" s="7" t="s">
        <v>447</v>
      </c>
      <c r="D99" s="7" t="s">
        <v>17</v>
      </c>
      <c r="E99" s="7" t="s">
        <v>18</v>
      </c>
      <c r="F99" s="7" t="s">
        <v>19</v>
      </c>
      <c r="G99" s="7" t="s">
        <v>113</v>
      </c>
      <c r="H99" s="51" t="s">
        <v>28</v>
      </c>
      <c r="I99" s="121" t="s">
        <v>448</v>
      </c>
      <c r="J99" s="7" t="s">
        <v>449</v>
      </c>
      <c r="K99" s="7" t="s">
        <v>450</v>
      </c>
      <c r="L99" s="120">
        <v>400</v>
      </c>
      <c r="M99" s="118"/>
      <c r="N99" s="23"/>
      <c r="O99" s="23"/>
      <c r="P99" s="23"/>
    </row>
    <row r="100" customFormat="1" ht="64" customHeight="1" spans="1:16">
      <c r="A100" s="118">
        <v>97</v>
      </c>
      <c r="B100" s="7" t="s">
        <v>451</v>
      </c>
      <c r="C100" s="7" t="s">
        <v>447</v>
      </c>
      <c r="D100" s="7" t="s">
        <v>17</v>
      </c>
      <c r="E100" s="7" t="s">
        <v>18</v>
      </c>
      <c r="F100" s="7" t="s">
        <v>19</v>
      </c>
      <c r="G100" s="7" t="s">
        <v>113</v>
      </c>
      <c r="H100" s="51" t="s">
        <v>89</v>
      </c>
      <c r="I100" s="122" t="s">
        <v>452</v>
      </c>
      <c r="J100" s="7" t="s">
        <v>449</v>
      </c>
      <c r="K100" s="7" t="s">
        <v>453</v>
      </c>
      <c r="L100" s="120">
        <v>400</v>
      </c>
      <c r="M100" s="118"/>
      <c r="N100" s="23"/>
      <c r="O100" s="23"/>
      <c r="P100" s="23"/>
    </row>
    <row r="101" s="51" customFormat="1" customHeight="1" spans="1:16">
      <c r="A101" s="62"/>
      <c r="B101" s="62"/>
      <c r="C101" s="62"/>
      <c r="D101" s="62"/>
      <c r="E101" s="62"/>
      <c r="F101" s="62"/>
      <c r="G101" s="62"/>
      <c r="H101" s="99"/>
      <c r="I101" s="99"/>
      <c r="J101" s="62"/>
      <c r="K101" s="62"/>
      <c r="L101" s="123">
        <f>SUM(L4:L100)</f>
        <v>38800</v>
      </c>
      <c r="M101" s="62"/>
      <c r="N101" s="124"/>
      <c r="O101" s="124"/>
      <c r="P101" s="125"/>
    </row>
    <row r="102" customHeight="1" spans="1:16">
      <c r="A102" s="126" t="s">
        <v>454</v>
      </c>
      <c r="B102" s="127"/>
      <c r="C102" s="127"/>
      <c r="D102" s="127"/>
      <c r="E102" s="127"/>
      <c r="F102" s="127"/>
      <c r="G102" s="127"/>
      <c r="H102" s="127"/>
      <c r="I102" s="127"/>
      <c r="J102" s="127"/>
      <c r="K102" s="127"/>
      <c r="L102" s="127"/>
      <c r="M102" s="128"/>
    </row>
  </sheetData>
  <mergeCells count="6">
    <mergeCell ref="A1:M1"/>
    <mergeCell ref="A2:B2"/>
    <mergeCell ref="C2:J2"/>
    <mergeCell ref="K2:M2"/>
    <mergeCell ref="E3:F3"/>
    <mergeCell ref="A102:M102"/>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4"/>
  <sheetViews>
    <sheetView topLeftCell="A3" workbookViewId="0">
      <selection activeCell="A1" sqref="A1:S1"/>
    </sheetView>
  </sheetViews>
  <sheetFormatPr defaultColWidth="9" defaultRowHeight="42" customHeight="1"/>
  <cols>
    <col min="1" max="1" width="5.625" customWidth="1"/>
    <col min="2" max="2" width="11.875" style="23" customWidth="1"/>
    <col min="3" max="3" width="6.125" customWidth="1"/>
    <col min="4" max="4" width="5.875" customWidth="1"/>
    <col min="5" max="5" width="12" customWidth="1"/>
    <col min="6" max="6" width="23.875" customWidth="1"/>
    <col min="7" max="7" width="4.75" customWidth="1"/>
    <col min="8" max="8" width="5.75" customWidth="1"/>
    <col min="9" max="9" width="19" customWidth="1"/>
    <col min="10" max="11" width="16.25" customWidth="1"/>
    <col min="12" max="12" width="27.25" style="56" customWidth="1"/>
    <col min="13" max="13" width="15.5" customWidth="1"/>
    <col min="14" max="14" width="15.75" customWidth="1"/>
    <col min="15" max="15" width="12.375" style="23" customWidth="1"/>
    <col min="16" max="16" width="22.25" customWidth="1"/>
    <col min="17" max="17" width="16.125" customWidth="1"/>
    <col min="18" max="18" width="16.125" style="24" customWidth="1"/>
  </cols>
  <sheetData>
    <row r="1" ht="35" customHeight="1" spans="1:19">
      <c r="A1" s="1" t="s">
        <v>455</v>
      </c>
      <c r="B1" s="1"/>
      <c r="C1" s="1"/>
      <c r="D1" s="1"/>
      <c r="E1" s="2"/>
      <c r="F1" s="2"/>
      <c r="G1" s="1"/>
      <c r="H1" s="1"/>
      <c r="I1" s="1"/>
      <c r="J1" s="1"/>
      <c r="K1" s="1"/>
      <c r="L1" s="57"/>
      <c r="M1" s="1"/>
      <c r="N1" s="1"/>
      <c r="O1" s="1"/>
      <c r="P1" s="1"/>
      <c r="Q1" s="1"/>
      <c r="R1" s="25"/>
      <c r="S1" s="1"/>
    </row>
    <row r="2" ht="22" customHeight="1" spans="1:19">
      <c r="A2" s="3" t="s">
        <v>1</v>
      </c>
      <c r="B2" s="3"/>
      <c r="C2" s="3"/>
      <c r="D2" s="3"/>
      <c r="E2" s="4"/>
      <c r="F2" s="4"/>
      <c r="G2" s="3"/>
      <c r="H2" s="3"/>
      <c r="I2" s="3"/>
      <c r="J2" s="3"/>
      <c r="K2" s="3"/>
      <c r="L2" s="58"/>
      <c r="M2" s="3"/>
      <c r="N2" s="3" t="s">
        <v>456</v>
      </c>
      <c r="O2" s="3"/>
      <c r="P2" s="3"/>
      <c r="Q2" s="3"/>
      <c r="R2" s="26"/>
      <c r="S2" s="3"/>
    </row>
    <row r="3" customHeight="1" spans="1:19">
      <c r="A3" s="59" t="s">
        <v>3</v>
      </c>
      <c r="B3" s="59" t="s">
        <v>4</v>
      </c>
      <c r="C3" s="59" t="s">
        <v>5</v>
      </c>
      <c r="D3" s="59" t="s">
        <v>6</v>
      </c>
      <c r="E3" s="59" t="s">
        <v>457</v>
      </c>
      <c r="F3" s="59" t="s">
        <v>458</v>
      </c>
      <c r="G3" s="59" t="s">
        <v>7</v>
      </c>
      <c r="H3" s="59"/>
      <c r="I3" s="59" t="s">
        <v>459</v>
      </c>
      <c r="J3" s="59" t="s">
        <v>8</v>
      </c>
      <c r="K3" s="59" t="s">
        <v>9</v>
      </c>
      <c r="L3" s="60" t="s">
        <v>10</v>
      </c>
      <c r="M3" s="59" t="s">
        <v>11</v>
      </c>
      <c r="N3" s="59" t="s">
        <v>460</v>
      </c>
      <c r="O3" s="59" t="s">
        <v>12</v>
      </c>
      <c r="P3" s="59" t="s">
        <v>461</v>
      </c>
      <c r="Q3" s="59" t="s">
        <v>462</v>
      </c>
      <c r="R3" s="61" t="s">
        <v>13</v>
      </c>
      <c r="S3" s="59" t="s">
        <v>14</v>
      </c>
    </row>
    <row r="4" customHeight="1" spans="1:19">
      <c r="A4" s="7">
        <v>1</v>
      </c>
      <c r="B4" s="62" t="s">
        <v>463</v>
      </c>
      <c r="C4" s="7" t="s">
        <v>16</v>
      </c>
      <c r="D4" s="7" t="s">
        <v>17</v>
      </c>
      <c r="E4" s="62" t="str">
        <f>TEXT(MID(F4,7,8),"0000-00-00")</f>
        <v>2011-09-03</v>
      </c>
      <c r="F4" s="63" t="s">
        <v>464</v>
      </c>
      <c r="G4" s="7" t="s">
        <v>18</v>
      </c>
      <c r="H4" s="7" t="s">
        <v>19</v>
      </c>
      <c r="I4" s="7" t="s">
        <v>465</v>
      </c>
      <c r="J4" s="7" t="s">
        <v>466</v>
      </c>
      <c r="K4" s="7" t="s">
        <v>467</v>
      </c>
      <c r="L4" s="64" t="s">
        <v>468</v>
      </c>
      <c r="M4" s="7" t="s">
        <v>465</v>
      </c>
      <c r="N4" s="62">
        <v>17779916375</v>
      </c>
      <c r="O4" s="7" t="s">
        <v>463</v>
      </c>
      <c r="P4" s="7" t="s">
        <v>469</v>
      </c>
      <c r="Q4" s="7" t="s">
        <v>470</v>
      </c>
      <c r="R4" s="7">
        <v>600</v>
      </c>
      <c r="S4" s="7" t="s">
        <v>471</v>
      </c>
    </row>
    <row r="5" customHeight="1" spans="1:19">
      <c r="A5" s="7">
        <v>2</v>
      </c>
      <c r="B5" s="7" t="s">
        <v>472</v>
      </c>
      <c r="C5" s="7" t="s">
        <v>16</v>
      </c>
      <c r="D5" s="7" t="s">
        <v>17</v>
      </c>
      <c r="E5" s="62" t="str">
        <f t="shared" ref="E5:E36" si="0">TEXT(MID(F5,7,8),"0000-00-00")</f>
        <v>2011-01-20</v>
      </c>
      <c r="F5" s="7" t="s">
        <v>473</v>
      </c>
      <c r="G5" s="7" t="s">
        <v>18</v>
      </c>
      <c r="H5" s="7" t="s">
        <v>19</v>
      </c>
      <c r="I5" s="7" t="s">
        <v>474</v>
      </c>
      <c r="J5" s="7" t="s">
        <v>475</v>
      </c>
      <c r="K5" s="7" t="s">
        <v>467</v>
      </c>
      <c r="L5" s="34" t="s">
        <v>476</v>
      </c>
      <c r="M5" s="7" t="s">
        <v>477</v>
      </c>
      <c r="N5" s="7" t="s">
        <v>478</v>
      </c>
      <c r="O5" s="7" t="s">
        <v>479</v>
      </c>
      <c r="P5" s="7" t="s">
        <v>480</v>
      </c>
      <c r="Q5" s="7" t="s">
        <v>481</v>
      </c>
      <c r="R5" s="7">
        <v>600</v>
      </c>
      <c r="S5" s="7"/>
    </row>
    <row r="6" customHeight="1" spans="1:19">
      <c r="A6" s="7">
        <v>3</v>
      </c>
      <c r="B6" s="7" t="s">
        <v>482</v>
      </c>
      <c r="C6" s="7" t="s">
        <v>16</v>
      </c>
      <c r="D6" s="7" t="s">
        <v>17</v>
      </c>
      <c r="E6" s="62" t="str">
        <f t="shared" si="0"/>
        <v>2011-03-15</v>
      </c>
      <c r="F6" s="7" t="s">
        <v>483</v>
      </c>
      <c r="G6" s="7" t="s">
        <v>18</v>
      </c>
      <c r="H6" s="7" t="s">
        <v>19</v>
      </c>
      <c r="I6" s="7" t="s">
        <v>484</v>
      </c>
      <c r="J6" s="7" t="s">
        <v>475</v>
      </c>
      <c r="K6" s="7" t="s">
        <v>467</v>
      </c>
      <c r="L6" s="34" t="s">
        <v>485</v>
      </c>
      <c r="M6" s="7" t="s">
        <v>486</v>
      </c>
      <c r="N6" s="7" t="s">
        <v>487</v>
      </c>
      <c r="O6" s="7" t="s">
        <v>488</v>
      </c>
      <c r="P6" s="7" t="s">
        <v>489</v>
      </c>
      <c r="Q6" s="7" t="s">
        <v>481</v>
      </c>
      <c r="R6" s="7">
        <v>600</v>
      </c>
      <c r="S6" s="7"/>
    </row>
    <row r="7" customHeight="1" spans="1:19">
      <c r="A7" s="7">
        <v>4</v>
      </c>
      <c r="B7" s="7" t="s">
        <v>490</v>
      </c>
      <c r="C7" s="7" t="s">
        <v>16</v>
      </c>
      <c r="D7" s="7" t="s">
        <v>17</v>
      </c>
      <c r="E7" s="62" t="str">
        <f t="shared" si="0"/>
        <v>2013-05-09</v>
      </c>
      <c r="F7" s="7" t="s">
        <v>491</v>
      </c>
      <c r="G7" s="7" t="s">
        <v>18</v>
      </c>
      <c r="H7" s="7" t="s">
        <v>19</v>
      </c>
      <c r="I7" s="7" t="s">
        <v>492</v>
      </c>
      <c r="J7" s="7" t="s">
        <v>493</v>
      </c>
      <c r="K7" s="7" t="s">
        <v>494</v>
      </c>
      <c r="L7" s="34" t="s">
        <v>495</v>
      </c>
      <c r="M7" s="7" t="s">
        <v>496</v>
      </c>
      <c r="N7" s="7" t="s">
        <v>497</v>
      </c>
      <c r="O7" s="7" t="s">
        <v>498</v>
      </c>
      <c r="P7" s="7" t="s">
        <v>499</v>
      </c>
      <c r="Q7" s="7" t="s">
        <v>481</v>
      </c>
      <c r="R7" s="7">
        <v>600</v>
      </c>
      <c r="S7" s="7"/>
    </row>
    <row r="8" customHeight="1" spans="1:19">
      <c r="A8" s="7">
        <v>5</v>
      </c>
      <c r="B8" s="7" t="s">
        <v>500</v>
      </c>
      <c r="C8" s="7" t="s">
        <v>16</v>
      </c>
      <c r="D8" s="7" t="s">
        <v>17</v>
      </c>
      <c r="E8" s="62" t="str">
        <f t="shared" si="0"/>
        <v>2011-01-23</v>
      </c>
      <c r="F8" s="65" t="s">
        <v>501</v>
      </c>
      <c r="G8" s="7" t="s">
        <v>18</v>
      </c>
      <c r="H8" s="7" t="s">
        <v>19</v>
      </c>
      <c r="I8" s="7" t="s">
        <v>502</v>
      </c>
      <c r="J8" s="7" t="s">
        <v>475</v>
      </c>
      <c r="K8" s="7" t="s">
        <v>467</v>
      </c>
      <c r="L8" s="34" t="s">
        <v>503</v>
      </c>
      <c r="M8" s="7" t="s">
        <v>504</v>
      </c>
      <c r="N8" s="7" t="s">
        <v>505</v>
      </c>
      <c r="O8" s="7" t="s">
        <v>506</v>
      </c>
      <c r="P8" s="7" t="s">
        <v>507</v>
      </c>
      <c r="Q8" s="7" t="s">
        <v>481</v>
      </c>
      <c r="R8" s="7">
        <v>600</v>
      </c>
      <c r="S8" s="7"/>
    </row>
    <row r="9" customHeight="1" spans="1:19">
      <c r="A9" s="7">
        <v>6</v>
      </c>
      <c r="B9" s="7" t="s">
        <v>508</v>
      </c>
      <c r="C9" s="7" t="s">
        <v>16</v>
      </c>
      <c r="D9" s="7" t="s">
        <v>17</v>
      </c>
      <c r="E9" s="62" t="str">
        <f t="shared" si="0"/>
        <v>2011-12-20</v>
      </c>
      <c r="F9" s="7" t="s">
        <v>509</v>
      </c>
      <c r="G9" s="7" t="s">
        <v>18</v>
      </c>
      <c r="H9" s="7" t="s">
        <v>19</v>
      </c>
      <c r="I9" s="7" t="s">
        <v>510</v>
      </c>
      <c r="J9" s="7" t="s">
        <v>55</v>
      </c>
      <c r="K9" s="7" t="s">
        <v>467</v>
      </c>
      <c r="L9" s="34" t="s">
        <v>64</v>
      </c>
      <c r="M9" s="7" t="s">
        <v>65</v>
      </c>
      <c r="N9" s="7" t="s">
        <v>511</v>
      </c>
      <c r="O9" s="7" t="s">
        <v>512</v>
      </c>
      <c r="P9" s="7" t="s">
        <v>513</v>
      </c>
      <c r="Q9" s="7" t="s">
        <v>481</v>
      </c>
      <c r="R9" s="7">
        <v>600</v>
      </c>
      <c r="S9" s="7"/>
    </row>
    <row r="10" ht="64" customHeight="1" spans="1:19">
      <c r="A10" s="7">
        <v>7</v>
      </c>
      <c r="B10" s="35" t="s">
        <v>514</v>
      </c>
      <c r="C10" s="7" t="s">
        <v>16</v>
      </c>
      <c r="D10" s="35" t="s">
        <v>17</v>
      </c>
      <c r="E10" s="62" t="str">
        <f t="shared" si="0"/>
        <v>2012-10-11</v>
      </c>
      <c r="F10" s="129" t="s">
        <v>515</v>
      </c>
      <c r="G10" s="35" t="s">
        <v>18</v>
      </c>
      <c r="H10" s="35" t="s">
        <v>19</v>
      </c>
      <c r="I10" s="35" t="s">
        <v>516</v>
      </c>
      <c r="J10" s="35" t="s">
        <v>38</v>
      </c>
      <c r="K10" s="35" t="s">
        <v>494</v>
      </c>
      <c r="L10" s="66" t="s">
        <v>517</v>
      </c>
      <c r="M10" s="36" t="s">
        <v>30</v>
      </c>
      <c r="N10" s="35" t="s">
        <v>518</v>
      </c>
      <c r="O10" s="36" t="s">
        <v>519</v>
      </c>
      <c r="P10" s="35" t="s">
        <v>520</v>
      </c>
      <c r="Q10" s="7" t="s">
        <v>481</v>
      </c>
      <c r="R10" s="7">
        <v>600</v>
      </c>
      <c r="S10" s="7"/>
    </row>
    <row r="11" customHeight="1" spans="1:19">
      <c r="A11" s="7">
        <v>8</v>
      </c>
      <c r="B11" s="35" t="s">
        <v>521</v>
      </c>
      <c r="C11" s="7" t="s">
        <v>16</v>
      </c>
      <c r="D11" s="35" t="s">
        <v>17</v>
      </c>
      <c r="E11" s="62" t="str">
        <f t="shared" si="0"/>
        <v>2011-05-13</v>
      </c>
      <c r="F11" s="35" t="s">
        <v>522</v>
      </c>
      <c r="G11" s="35" t="s">
        <v>18</v>
      </c>
      <c r="H11" s="35" t="s">
        <v>19</v>
      </c>
      <c r="I11" s="35" t="s">
        <v>523</v>
      </c>
      <c r="J11" s="35" t="s">
        <v>524</v>
      </c>
      <c r="K11" s="35" t="s">
        <v>467</v>
      </c>
      <c r="L11" s="66" t="s">
        <v>525</v>
      </c>
      <c r="M11" s="36" t="s">
        <v>30</v>
      </c>
      <c r="N11" s="35" t="s">
        <v>526</v>
      </c>
      <c r="O11" s="36" t="s">
        <v>527</v>
      </c>
      <c r="P11" s="35" t="s">
        <v>528</v>
      </c>
      <c r="Q11" s="7" t="s">
        <v>481</v>
      </c>
      <c r="R11" s="7">
        <v>600</v>
      </c>
      <c r="S11" s="7"/>
    </row>
    <row r="12" customHeight="1" spans="1:19">
      <c r="A12" s="7">
        <v>9</v>
      </c>
      <c r="B12" s="39" t="s">
        <v>529</v>
      </c>
      <c r="C12" s="7" t="s">
        <v>16</v>
      </c>
      <c r="D12" s="10" t="s">
        <v>17</v>
      </c>
      <c r="E12" s="62" t="str">
        <f t="shared" si="0"/>
        <v>2011-09-12</v>
      </c>
      <c r="F12" s="130" t="s">
        <v>530</v>
      </c>
      <c r="G12" s="67" t="s">
        <v>18</v>
      </c>
      <c r="H12" s="10" t="s">
        <v>19</v>
      </c>
      <c r="I12" s="10" t="s">
        <v>531</v>
      </c>
      <c r="J12" s="10" t="s">
        <v>532</v>
      </c>
      <c r="K12" s="10" t="s">
        <v>467</v>
      </c>
      <c r="L12" s="38" t="s">
        <v>533</v>
      </c>
      <c r="M12" s="10" t="s">
        <v>74</v>
      </c>
      <c r="N12" s="46">
        <v>18079981066</v>
      </c>
      <c r="O12" s="10" t="s">
        <v>534</v>
      </c>
      <c r="P12" s="10" t="s">
        <v>535</v>
      </c>
      <c r="Q12" s="7" t="s">
        <v>481</v>
      </c>
      <c r="R12" s="7">
        <v>600</v>
      </c>
      <c r="S12" s="10"/>
    </row>
    <row r="13" customHeight="1" spans="1:19">
      <c r="A13" s="7">
        <v>10</v>
      </c>
      <c r="B13" s="10" t="s">
        <v>536</v>
      </c>
      <c r="C13" s="7" t="s">
        <v>16</v>
      </c>
      <c r="D13" s="10" t="s">
        <v>17</v>
      </c>
      <c r="E13" s="62" t="str">
        <f t="shared" si="0"/>
        <v>2012-07-01</v>
      </c>
      <c r="F13" s="68" t="s">
        <v>537</v>
      </c>
      <c r="G13" s="67" t="s">
        <v>18</v>
      </c>
      <c r="H13" s="10" t="s">
        <v>19</v>
      </c>
      <c r="I13" s="36" t="s">
        <v>538</v>
      </c>
      <c r="J13" s="10" t="s">
        <v>539</v>
      </c>
      <c r="K13" s="10" t="s">
        <v>494</v>
      </c>
      <c r="L13" s="38" t="s">
        <v>540</v>
      </c>
      <c r="M13" s="10" t="s">
        <v>80</v>
      </c>
      <c r="N13" s="69" t="s">
        <v>541</v>
      </c>
      <c r="O13" s="10" t="s">
        <v>536</v>
      </c>
      <c r="P13" s="65" t="s">
        <v>542</v>
      </c>
      <c r="Q13" s="65" t="s">
        <v>470</v>
      </c>
      <c r="R13" s="7">
        <v>600</v>
      </c>
      <c r="S13" s="10"/>
    </row>
    <row r="14" customHeight="1" spans="1:19">
      <c r="A14" s="7">
        <v>11</v>
      </c>
      <c r="B14" s="39" t="s">
        <v>543</v>
      </c>
      <c r="C14" s="7" t="s">
        <v>16</v>
      </c>
      <c r="D14" s="10" t="s">
        <v>17</v>
      </c>
      <c r="E14" s="62" t="str">
        <f t="shared" si="0"/>
        <v>2012-04-30</v>
      </c>
      <c r="F14" s="130" t="s">
        <v>544</v>
      </c>
      <c r="G14" s="67" t="s">
        <v>18</v>
      </c>
      <c r="H14" s="10" t="s">
        <v>19</v>
      </c>
      <c r="I14" s="10" t="s">
        <v>545</v>
      </c>
      <c r="J14" s="10" t="s">
        <v>532</v>
      </c>
      <c r="K14" s="10" t="s">
        <v>494</v>
      </c>
      <c r="L14" s="38" t="s">
        <v>546</v>
      </c>
      <c r="M14" s="10" t="s">
        <v>110</v>
      </c>
      <c r="N14" s="46">
        <v>13479853837</v>
      </c>
      <c r="O14" s="10" t="s">
        <v>547</v>
      </c>
      <c r="P14" s="10" t="s">
        <v>548</v>
      </c>
      <c r="Q14" s="7" t="s">
        <v>481</v>
      </c>
      <c r="R14" s="7">
        <v>600</v>
      </c>
      <c r="S14" s="10"/>
    </row>
    <row r="15" customHeight="1" spans="1:19">
      <c r="A15" s="7">
        <v>12</v>
      </c>
      <c r="B15" s="10" t="s">
        <v>549</v>
      </c>
      <c r="C15" s="7" t="s">
        <v>16</v>
      </c>
      <c r="D15" s="10" t="s">
        <v>17</v>
      </c>
      <c r="E15" s="62" t="str">
        <f t="shared" si="0"/>
        <v>2012-04-18</v>
      </c>
      <c r="F15" s="10" t="s">
        <v>550</v>
      </c>
      <c r="G15" s="67" t="s">
        <v>18</v>
      </c>
      <c r="H15" s="10" t="s">
        <v>19</v>
      </c>
      <c r="I15" s="10" t="s">
        <v>551</v>
      </c>
      <c r="J15" s="10" t="s">
        <v>552</v>
      </c>
      <c r="K15" s="10" t="s">
        <v>494</v>
      </c>
      <c r="L15" s="70" t="s">
        <v>553</v>
      </c>
      <c r="M15" s="10" t="s">
        <v>115</v>
      </c>
      <c r="N15" s="10" t="s">
        <v>554</v>
      </c>
      <c r="O15" s="10" t="s">
        <v>555</v>
      </c>
      <c r="P15" s="10" t="s">
        <v>556</v>
      </c>
      <c r="Q15" s="10" t="s">
        <v>557</v>
      </c>
      <c r="R15" s="7">
        <v>600</v>
      </c>
      <c r="S15" s="10"/>
    </row>
    <row r="16" customHeight="1" spans="1:19">
      <c r="A16" s="7">
        <v>13</v>
      </c>
      <c r="B16" s="10" t="s">
        <v>558</v>
      </c>
      <c r="C16" s="7" t="s">
        <v>16</v>
      </c>
      <c r="D16" s="10" t="s">
        <v>17</v>
      </c>
      <c r="E16" s="62" t="str">
        <f t="shared" si="0"/>
        <v>2011-08-07</v>
      </c>
      <c r="F16" s="10" t="s">
        <v>559</v>
      </c>
      <c r="G16" s="67" t="s">
        <v>118</v>
      </c>
      <c r="H16" s="10" t="s">
        <v>119</v>
      </c>
      <c r="I16" s="10" t="s">
        <v>560</v>
      </c>
      <c r="J16" s="39" t="s">
        <v>561</v>
      </c>
      <c r="K16" s="39" t="s">
        <v>467</v>
      </c>
      <c r="L16" s="66" t="s">
        <v>562</v>
      </c>
      <c r="M16" s="10" t="s">
        <v>122</v>
      </c>
      <c r="N16" s="46">
        <v>15179936065</v>
      </c>
      <c r="O16" s="10" t="s">
        <v>563</v>
      </c>
      <c r="P16" s="10" t="s">
        <v>564</v>
      </c>
      <c r="Q16" s="7" t="s">
        <v>481</v>
      </c>
      <c r="R16" s="7">
        <v>600</v>
      </c>
      <c r="S16" s="10"/>
    </row>
    <row r="17" customHeight="1" spans="1:19">
      <c r="A17" s="7">
        <v>14</v>
      </c>
      <c r="B17" s="10" t="s">
        <v>565</v>
      </c>
      <c r="C17" s="7" t="s">
        <v>16</v>
      </c>
      <c r="D17" s="10" t="s">
        <v>17</v>
      </c>
      <c r="E17" s="62" t="str">
        <f t="shared" si="0"/>
        <v>2011-01-27</v>
      </c>
      <c r="F17" s="10" t="s">
        <v>566</v>
      </c>
      <c r="G17" s="67" t="s">
        <v>18</v>
      </c>
      <c r="H17" s="10" t="s">
        <v>19</v>
      </c>
      <c r="I17" s="10" t="s">
        <v>567</v>
      </c>
      <c r="J17" s="10" t="s">
        <v>568</v>
      </c>
      <c r="K17" s="10" t="s">
        <v>467</v>
      </c>
      <c r="L17" s="70" t="s">
        <v>569</v>
      </c>
      <c r="M17" s="10" t="s">
        <v>127</v>
      </c>
      <c r="N17" s="10" t="s">
        <v>570</v>
      </c>
      <c r="O17" s="10" t="s">
        <v>565</v>
      </c>
      <c r="P17" s="10" t="s">
        <v>571</v>
      </c>
      <c r="Q17" s="7" t="s">
        <v>481</v>
      </c>
      <c r="R17" s="7">
        <v>600</v>
      </c>
      <c r="S17" s="10"/>
    </row>
    <row r="18" customHeight="1" spans="1:19">
      <c r="A18" s="7">
        <v>15</v>
      </c>
      <c r="B18" s="39" t="s">
        <v>572</v>
      </c>
      <c r="C18" s="7" t="s">
        <v>16</v>
      </c>
      <c r="D18" s="10" t="s">
        <v>17</v>
      </c>
      <c r="E18" s="62" t="str">
        <f t="shared" si="0"/>
        <v>2012-04-19</v>
      </c>
      <c r="F18" s="39" t="s">
        <v>573</v>
      </c>
      <c r="G18" s="67" t="s">
        <v>18</v>
      </c>
      <c r="H18" s="10" t="s">
        <v>19</v>
      </c>
      <c r="I18" s="10" t="s">
        <v>574</v>
      </c>
      <c r="J18" s="10" t="s">
        <v>575</v>
      </c>
      <c r="K18" s="10" t="s">
        <v>494</v>
      </c>
      <c r="L18" s="38" t="s">
        <v>576</v>
      </c>
      <c r="M18" s="10" t="s">
        <v>85</v>
      </c>
      <c r="N18" s="36">
        <v>15079922280</v>
      </c>
      <c r="O18" s="10" t="s">
        <v>577</v>
      </c>
      <c r="P18" s="10" t="s">
        <v>578</v>
      </c>
      <c r="Q18" s="10" t="s">
        <v>481</v>
      </c>
      <c r="R18" s="7">
        <v>600</v>
      </c>
      <c r="S18" s="10"/>
    </row>
    <row r="19" customHeight="1" spans="1:19">
      <c r="A19" s="7">
        <v>16</v>
      </c>
      <c r="B19" s="10" t="s">
        <v>579</v>
      </c>
      <c r="C19" s="7" t="s">
        <v>16</v>
      </c>
      <c r="D19" s="10" t="s">
        <v>17</v>
      </c>
      <c r="E19" s="62" t="str">
        <f t="shared" si="0"/>
        <v>2011-10-24</v>
      </c>
      <c r="F19" s="69" t="s">
        <v>580</v>
      </c>
      <c r="G19" s="67" t="s">
        <v>18</v>
      </c>
      <c r="H19" s="10" t="s">
        <v>19</v>
      </c>
      <c r="I19" s="10" t="s">
        <v>581</v>
      </c>
      <c r="J19" s="10" t="s">
        <v>582</v>
      </c>
      <c r="K19" s="10" t="s">
        <v>467</v>
      </c>
      <c r="L19" s="38" t="s">
        <v>583</v>
      </c>
      <c r="M19" s="10" t="s">
        <v>171</v>
      </c>
      <c r="N19" s="10" t="s">
        <v>584</v>
      </c>
      <c r="O19" s="10" t="s">
        <v>585</v>
      </c>
      <c r="P19" s="10" t="s">
        <v>586</v>
      </c>
      <c r="Q19" s="10" t="s">
        <v>481</v>
      </c>
      <c r="R19" s="7">
        <v>600</v>
      </c>
      <c r="S19" s="10"/>
    </row>
    <row r="20" customHeight="1" spans="1:19">
      <c r="A20" s="7">
        <v>17</v>
      </c>
      <c r="B20" s="46" t="s">
        <v>587</v>
      </c>
      <c r="C20" s="7" t="s">
        <v>16</v>
      </c>
      <c r="D20" s="10" t="s">
        <v>17</v>
      </c>
      <c r="E20" s="62" t="str">
        <f t="shared" si="0"/>
        <v>2011-11-19</v>
      </c>
      <c r="F20" s="131" t="s">
        <v>588</v>
      </c>
      <c r="G20" s="67" t="s">
        <v>18</v>
      </c>
      <c r="H20" s="10" t="s">
        <v>19</v>
      </c>
      <c r="I20" s="10" t="s">
        <v>589</v>
      </c>
      <c r="J20" s="10" t="s">
        <v>590</v>
      </c>
      <c r="K20" s="10" t="s">
        <v>467</v>
      </c>
      <c r="L20" s="70" t="s">
        <v>591</v>
      </c>
      <c r="M20" s="10" t="s">
        <v>175</v>
      </c>
      <c r="N20" s="10" t="s">
        <v>592</v>
      </c>
      <c r="O20" s="10" t="s">
        <v>593</v>
      </c>
      <c r="P20" s="10" t="s">
        <v>594</v>
      </c>
      <c r="Q20" s="10" t="s">
        <v>481</v>
      </c>
      <c r="R20" s="7">
        <v>600</v>
      </c>
      <c r="S20" s="10"/>
    </row>
    <row r="21" customHeight="1" spans="1:19">
      <c r="A21" s="7">
        <v>18</v>
      </c>
      <c r="B21" s="10" t="s">
        <v>595</v>
      </c>
      <c r="C21" s="7" t="s">
        <v>16</v>
      </c>
      <c r="D21" s="10" t="s">
        <v>17</v>
      </c>
      <c r="E21" s="62" t="str">
        <f t="shared" si="0"/>
        <v>2013-03-13</v>
      </c>
      <c r="F21" s="10" t="s">
        <v>596</v>
      </c>
      <c r="G21" s="10" t="s">
        <v>18</v>
      </c>
      <c r="H21" s="10" t="s">
        <v>19</v>
      </c>
      <c r="I21" s="10" t="s">
        <v>597</v>
      </c>
      <c r="J21" s="10" t="s">
        <v>590</v>
      </c>
      <c r="K21" s="10" t="s">
        <v>494</v>
      </c>
      <c r="L21" s="70" t="s">
        <v>598</v>
      </c>
      <c r="M21" s="10" t="s">
        <v>206</v>
      </c>
      <c r="N21" s="10" t="s">
        <v>599</v>
      </c>
      <c r="O21" s="10" t="s">
        <v>600</v>
      </c>
      <c r="P21" s="10" t="s">
        <v>601</v>
      </c>
      <c r="Q21" s="10" t="s">
        <v>481</v>
      </c>
      <c r="R21" s="7">
        <v>600</v>
      </c>
      <c r="S21" s="10"/>
    </row>
    <row r="22" customHeight="1" spans="1:19">
      <c r="A22" s="7">
        <v>19</v>
      </c>
      <c r="B22" s="10" t="s">
        <v>602</v>
      </c>
      <c r="C22" s="7" t="s">
        <v>16</v>
      </c>
      <c r="D22" s="10" t="s">
        <v>17</v>
      </c>
      <c r="E22" s="62" t="str">
        <f t="shared" si="0"/>
        <v>2013-04-09</v>
      </c>
      <c r="F22" s="10" t="s">
        <v>603</v>
      </c>
      <c r="G22" s="10" t="s">
        <v>18</v>
      </c>
      <c r="H22" s="10" t="s">
        <v>19</v>
      </c>
      <c r="I22" s="10" t="s">
        <v>604</v>
      </c>
      <c r="J22" s="10" t="s">
        <v>590</v>
      </c>
      <c r="K22" s="10" t="s">
        <v>494</v>
      </c>
      <c r="L22" s="70" t="s">
        <v>605</v>
      </c>
      <c r="M22" s="10" t="s">
        <v>206</v>
      </c>
      <c r="N22" s="10" t="s">
        <v>606</v>
      </c>
      <c r="O22" s="10" t="s">
        <v>607</v>
      </c>
      <c r="P22" s="10" t="s">
        <v>608</v>
      </c>
      <c r="Q22" s="10" t="s">
        <v>481</v>
      </c>
      <c r="R22" s="7">
        <v>600</v>
      </c>
      <c r="S22" s="10"/>
    </row>
    <row r="23" customHeight="1" spans="1:19">
      <c r="A23" s="7">
        <v>20</v>
      </c>
      <c r="B23" s="39" t="s">
        <v>609</v>
      </c>
      <c r="C23" s="7" t="s">
        <v>16</v>
      </c>
      <c r="D23" s="39" t="s">
        <v>17</v>
      </c>
      <c r="E23" s="62" t="str">
        <f t="shared" si="0"/>
        <v>2013-05-21</v>
      </c>
      <c r="F23" s="130" t="s">
        <v>610</v>
      </c>
      <c r="G23" s="10" t="s">
        <v>18</v>
      </c>
      <c r="H23" s="10" t="s">
        <v>19</v>
      </c>
      <c r="I23" s="39" t="s">
        <v>611</v>
      </c>
      <c r="J23" s="39" t="s">
        <v>612</v>
      </c>
      <c r="K23" s="39" t="s">
        <v>494</v>
      </c>
      <c r="L23" s="38" t="s">
        <v>613</v>
      </c>
      <c r="M23" s="39" t="s">
        <v>614</v>
      </c>
      <c r="N23" s="71">
        <v>15079904371</v>
      </c>
      <c r="O23" s="39" t="s">
        <v>615</v>
      </c>
      <c r="P23" s="130" t="s">
        <v>616</v>
      </c>
      <c r="Q23" s="10" t="s">
        <v>481</v>
      </c>
      <c r="R23" s="7">
        <v>600</v>
      </c>
      <c r="S23" s="39"/>
    </row>
    <row r="24" customHeight="1" spans="1:19">
      <c r="A24" s="7">
        <v>21</v>
      </c>
      <c r="B24" s="10" t="s">
        <v>617</v>
      </c>
      <c r="C24" s="7" t="s">
        <v>16</v>
      </c>
      <c r="D24" s="10" t="s">
        <v>17</v>
      </c>
      <c r="E24" s="62" t="str">
        <f t="shared" si="0"/>
        <v>2012-01-27</v>
      </c>
      <c r="F24" s="132" t="s">
        <v>618</v>
      </c>
      <c r="G24" s="10" t="s">
        <v>18</v>
      </c>
      <c r="H24" s="10" t="s">
        <v>19</v>
      </c>
      <c r="I24" s="72" t="s">
        <v>619</v>
      </c>
      <c r="J24" s="46" t="s">
        <v>620</v>
      </c>
      <c r="K24" s="46" t="s">
        <v>494</v>
      </c>
      <c r="L24" s="73" t="s">
        <v>621</v>
      </c>
      <c r="M24" s="10" t="s">
        <v>622</v>
      </c>
      <c r="N24" s="10" t="s">
        <v>623</v>
      </c>
      <c r="O24" s="10" t="s">
        <v>624</v>
      </c>
      <c r="P24" s="10" t="s">
        <v>625</v>
      </c>
      <c r="Q24" s="10" t="s">
        <v>626</v>
      </c>
      <c r="R24" s="7">
        <v>600</v>
      </c>
      <c r="S24" s="10" t="s">
        <v>627</v>
      </c>
    </row>
    <row r="25" customHeight="1" spans="1:19">
      <c r="A25" s="7">
        <v>22</v>
      </c>
      <c r="B25" s="7" t="s">
        <v>628</v>
      </c>
      <c r="C25" s="7" t="s">
        <v>16</v>
      </c>
      <c r="D25" s="7" t="s">
        <v>17</v>
      </c>
      <c r="E25" s="62" t="str">
        <f t="shared" si="0"/>
        <v>2012-05-26</v>
      </c>
      <c r="F25" s="133" t="s">
        <v>629</v>
      </c>
      <c r="G25" s="7" t="s">
        <v>18</v>
      </c>
      <c r="H25" s="7" t="s">
        <v>19</v>
      </c>
      <c r="I25" s="7" t="s">
        <v>630</v>
      </c>
      <c r="J25" s="7" t="s">
        <v>209</v>
      </c>
      <c r="K25" s="7" t="s">
        <v>494</v>
      </c>
      <c r="L25" s="34" t="s">
        <v>631</v>
      </c>
      <c r="M25" s="7" t="s">
        <v>211</v>
      </c>
      <c r="N25" s="7">
        <v>17773367653</v>
      </c>
      <c r="O25" s="7" t="s">
        <v>628</v>
      </c>
      <c r="P25" s="7" t="s">
        <v>632</v>
      </c>
      <c r="Q25" s="10" t="s">
        <v>481</v>
      </c>
      <c r="R25" s="7">
        <v>600</v>
      </c>
      <c r="S25" s="7" t="s">
        <v>633</v>
      </c>
    </row>
    <row r="26" customHeight="1" spans="1:19">
      <c r="A26" s="7">
        <v>23</v>
      </c>
      <c r="B26" s="7" t="s">
        <v>634</v>
      </c>
      <c r="C26" s="7" t="s">
        <v>16</v>
      </c>
      <c r="D26" s="7" t="s">
        <v>17</v>
      </c>
      <c r="E26" s="62" t="str">
        <f t="shared" si="0"/>
        <v>2010-12-02</v>
      </c>
      <c r="F26" s="7" t="s">
        <v>635</v>
      </c>
      <c r="G26" s="7" t="s">
        <v>18</v>
      </c>
      <c r="H26" s="7" t="s">
        <v>19</v>
      </c>
      <c r="I26" s="7" t="s">
        <v>636</v>
      </c>
      <c r="J26" s="7" t="s">
        <v>637</v>
      </c>
      <c r="K26" s="7" t="s">
        <v>638</v>
      </c>
      <c r="L26" s="34" t="s">
        <v>639</v>
      </c>
      <c r="M26" s="7" t="s">
        <v>233</v>
      </c>
      <c r="N26" s="7" t="s">
        <v>640</v>
      </c>
      <c r="O26" s="7" t="s">
        <v>641</v>
      </c>
      <c r="P26" s="7" t="s">
        <v>642</v>
      </c>
      <c r="Q26" s="10" t="s">
        <v>481</v>
      </c>
      <c r="R26" s="7">
        <v>600</v>
      </c>
      <c r="S26" s="7" t="s">
        <v>643</v>
      </c>
    </row>
    <row r="27" customHeight="1" spans="1:19">
      <c r="A27" s="7">
        <v>24</v>
      </c>
      <c r="B27" s="7" t="s">
        <v>644</v>
      </c>
      <c r="C27" s="7" t="s">
        <v>16</v>
      </c>
      <c r="D27" s="7" t="s">
        <v>17</v>
      </c>
      <c r="E27" s="62" t="str">
        <f t="shared" si="0"/>
        <v>2011-04-27</v>
      </c>
      <c r="F27" s="7" t="s">
        <v>645</v>
      </c>
      <c r="G27" s="7" t="s">
        <v>18</v>
      </c>
      <c r="H27" s="7" t="s">
        <v>19</v>
      </c>
      <c r="I27" s="7" t="s">
        <v>646</v>
      </c>
      <c r="J27" s="7" t="s">
        <v>647</v>
      </c>
      <c r="K27" s="7" t="s">
        <v>467</v>
      </c>
      <c r="L27" s="34" t="s">
        <v>648</v>
      </c>
      <c r="M27" s="7" t="s">
        <v>247</v>
      </c>
      <c r="N27" s="7" t="s">
        <v>649</v>
      </c>
      <c r="O27" s="7" t="s">
        <v>650</v>
      </c>
      <c r="P27" s="7" t="s">
        <v>651</v>
      </c>
      <c r="Q27" s="10" t="s">
        <v>481</v>
      </c>
      <c r="R27" s="7">
        <v>600</v>
      </c>
      <c r="S27" s="62"/>
    </row>
    <row r="28" customHeight="1" spans="1:19">
      <c r="A28" s="7">
        <v>25</v>
      </c>
      <c r="B28" s="7" t="s">
        <v>652</v>
      </c>
      <c r="C28" s="7" t="s">
        <v>16</v>
      </c>
      <c r="D28" s="7" t="s">
        <v>17</v>
      </c>
      <c r="E28" s="62" t="str">
        <f t="shared" si="0"/>
        <v>2013-07-22</v>
      </c>
      <c r="F28" s="7" t="s">
        <v>653</v>
      </c>
      <c r="G28" s="7" t="s">
        <v>18</v>
      </c>
      <c r="H28" s="7" t="s">
        <v>19</v>
      </c>
      <c r="I28" s="7" t="s">
        <v>654</v>
      </c>
      <c r="J28" s="7" t="s">
        <v>612</v>
      </c>
      <c r="K28" s="74" t="s">
        <v>494</v>
      </c>
      <c r="L28" s="34" t="s">
        <v>655</v>
      </c>
      <c r="M28" s="7" t="s">
        <v>265</v>
      </c>
      <c r="N28" s="7" t="s">
        <v>656</v>
      </c>
      <c r="O28" s="75" t="s">
        <v>652</v>
      </c>
      <c r="P28" s="7" t="s">
        <v>657</v>
      </c>
      <c r="Q28" s="10" t="s">
        <v>481</v>
      </c>
      <c r="R28" s="7">
        <v>600</v>
      </c>
      <c r="S28" s="62"/>
    </row>
    <row r="29" customHeight="1" spans="1:19">
      <c r="A29" s="7">
        <v>26</v>
      </c>
      <c r="B29" s="7" t="s">
        <v>658</v>
      </c>
      <c r="C29" s="7" t="s">
        <v>16</v>
      </c>
      <c r="D29" s="7" t="s">
        <v>17</v>
      </c>
      <c r="E29" s="62" t="str">
        <f t="shared" si="0"/>
        <v>2012-08-21</v>
      </c>
      <c r="F29" s="134" t="s">
        <v>659</v>
      </c>
      <c r="G29" s="7" t="s">
        <v>18</v>
      </c>
      <c r="H29" s="7" t="s">
        <v>19</v>
      </c>
      <c r="I29" s="7" t="s">
        <v>660</v>
      </c>
      <c r="J29" s="7" t="s">
        <v>647</v>
      </c>
      <c r="K29" s="74" t="s">
        <v>494</v>
      </c>
      <c r="L29" s="34" t="s">
        <v>661</v>
      </c>
      <c r="M29" s="7" t="s">
        <v>293</v>
      </c>
      <c r="N29" s="7" t="s">
        <v>662</v>
      </c>
      <c r="O29" s="7" t="s">
        <v>663</v>
      </c>
      <c r="P29" s="7" t="s">
        <v>664</v>
      </c>
      <c r="Q29" s="10" t="s">
        <v>481</v>
      </c>
      <c r="R29" s="7">
        <v>600</v>
      </c>
      <c r="S29" s="62"/>
    </row>
    <row r="30" customHeight="1" spans="1:19">
      <c r="A30" s="7">
        <v>27</v>
      </c>
      <c r="B30" s="7" t="s">
        <v>665</v>
      </c>
      <c r="C30" s="7" t="s">
        <v>16</v>
      </c>
      <c r="D30" s="7" t="s">
        <v>17</v>
      </c>
      <c r="E30" s="62" t="str">
        <f t="shared" si="0"/>
        <v>2013-01-17</v>
      </c>
      <c r="F30" s="7" t="s">
        <v>666</v>
      </c>
      <c r="G30" s="7" t="s">
        <v>18</v>
      </c>
      <c r="H30" s="7" t="s">
        <v>19</v>
      </c>
      <c r="I30" s="7" t="s">
        <v>667</v>
      </c>
      <c r="J30" s="7" t="s">
        <v>668</v>
      </c>
      <c r="K30" s="7" t="s">
        <v>494</v>
      </c>
      <c r="L30" s="34" t="s">
        <v>669</v>
      </c>
      <c r="M30" s="7" t="s">
        <v>302</v>
      </c>
      <c r="N30" s="7" t="s">
        <v>670</v>
      </c>
      <c r="O30" s="7" t="s">
        <v>665</v>
      </c>
      <c r="P30" s="7" t="s">
        <v>671</v>
      </c>
      <c r="Q30" s="7" t="s">
        <v>672</v>
      </c>
      <c r="R30" s="7">
        <v>600</v>
      </c>
      <c r="S30" s="7"/>
    </row>
    <row r="31" customHeight="1" spans="1:19">
      <c r="A31" s="7">
        <v>28</v>
      </c>
      <c r="B31" s="7" t="s">
        <v>673</v>
      </c>
      <c r="C31" s="7" t="s">
        <v>16</v>
      </c>
      <c r="D31" s="7" t="s">
        <v>17</v>
      </c>
      <c r="E31" s="62" t="str">
        <f t="shared" si="0"/>
        <v>2010-05-12</v>
      </c>
      <c r="F31" s="7" t="s">
        <v>674</v>
      </c>
      <c r="G31" s="7" t="s">
        <v>18</v>
      </c>
      <c r="H31" s="7" t="s">
        <v>19</v>
      </c>
      <c r="I31" s="7" t="s">
        <v>675</v>
      </c>
      <c r="J31" s="7" t="s">
        <v>552</v>
      </c>
      <c r="K31" s="7" t="s">
        <v>638</v>
      </c>
      <c r="L31" s="34" t="s">
        <v>676</v>
      </c>
      <c r="M31" s="7" t="s">
        <v>308</v>
      </c>
      <c r="N31" s="7" t="s">
        <v>677</v>
      </c>
      <c r="O31" s="7" t="s">
        <v>678</v>
      </c>
      <c r="P31" s="7" t="s">
        <v>679</v>
      </c>
      <c r="Q31" s="7" t="s">
        <v>672</v>
      </c>
      <c r="R31" s="7">
        <v>600</v>
      </c>
      <c r="S31" s="7" t="s">
        <v>338</v>
      </c>
    </row>
    <row r="32" customHeight="1" spans="1:19">
      <c r="A32" s="7">
        <v>29</v>
      </c>
      <c r="B32" s="7" t="s">
        <v>680</v>
      </c>
      <c r="C32" s="7" t="s">
        <v>16</v>
      </c>
      <c r="D32" s="7" t="s">
        <v>17</v>
      </c>
      <c r="E32" s="62" t="str">
        <f t="shared" si="0"/>
        <v>2012-02-21</v>
      </c>
      <c r="F32" s="133" t="s">
        <v>681</v>
      </c>
      <c r="G32" s="7" t="s">
        <v>18</v>
      </c>
      <c r="H32" s="7" t="s">
        <v>19</v>
      </c>
      <c r="I32" s="7" t="s">
        <v>682</v>
      </c>
      <c r="J32" s="7" t="s">
        <v>668</v>
      </c>
      <c r="K32" s="74" t="s">
        <v>494</v>
      </c>
      <c r="L32" s="34" t="s">
        <v>683</v>
      </c>
      <c r="M32" s="7" t="s">
        <v>314</v>
      </c>
      <c r="N32" s="7">
        <v>15979479786</v>
      </c>
      <c r="O32" s="7" t="s">
        <v>684</v>
      </c>
      <c r="P32" s="133" t="s">
        <v>685</v>
      </c>
      <c r="Q32" s="7" t="s">
        <v>672</v>
      </c>
      <c r="R32" s="7">
        <v>600</v>
      </c>
      <c r="S32" s="7" t="s">
        <v>316</v>
      </c>
    </row>
    <row r="33" customHeight="1" spans="1:19">
      <c r="A33" s="7">
        <v>30</v>
      </c>
      <c r="B33" s="7" t="s">
        <v>686</v>
      </c>
      <c r="C33" s="7" t="s">
        <v>16</v>
      </c>
      <c r="D33" s="7" t="s">
        <v>17</v>
      </c>
      <c r="E33" s="62" t="str">
        <f t="shared" si="0"/>
        <v>2012-04-21</v>
      </c>
      <c r="F33" s="7" t="s">
        <v>687</v>
      </c>
      <c r="G33" s="7" t="s">
        <v>18</v>
      </c>
      <c r="H33" s="7" t="s">
        <v>19</v>
      </c>
      <c r="I33" s="7" t="s">
        <v>688</v>
      </c>
      <c r="J33" s="7" t="s">
        <v>668</v>
      </c>
      <c r="K33" s="74" t="s">
        <v>494</v>
      </c>
      <c r="L33" s="34" t="s">
        <v>689</v>
      </c>
      <c r="M33" s="7" t="s">
        <v>332</v>
      </c>
      <c r="N33" s="7" t="s">
        <v>690</v>
      </c>
      <c r="O33" s="7" t="s">
        <v>686</v>
      </c>
      <c r="P33" s="7" t="s">
        <v>691</v>
      </c>
      <c r="Q33" s="7" t="s">
        <v>672</v>
      </c>
      <c r="R33" s="7">
        <v>600</v>
      </c>
      <c r="S33" s="7"/>
    </row>
    <row r="34" customHeight="1" spans="1:19">
      <c r="A34" s="7">
        <v>31</v>
      </c>
      <c r="B34" s="7" t="s">
        <v>692</v>
      </c>
      <c r="C34" s="7" t="s">
        <v>16</v>
      </c>
      <c r="D34" s="7" t="s">
        <v>17</v>
      </c>
      <c r="E34" s="62" t="str">
        <f t="shared" si="0"/>
        <v>2009-11-22</v>
      </c>
      <c r="F34" s="7" t="s">
        <v>693</v>
      </c>
      <c r="G34" s="7" t="s">
        <v>18</v>
      </c>
      <c r="H34" s="7" t="s">
        <v>19</v>
      </c>
      <c r="I34" s="7" t="s">
        <v>694</v>
      </c>
      <c r="J34" s="7" t="s">
        <v>532</v>
      </c>
      <c r="K34" s="7" t="s">
        <v>638</v>
      </c>
      <c r="L34" s="34" t="s">
        <v>695</v>
      </c>
      <c r="M34" s="7" t="s">
        <v>696</v>
      </c>
      <c r="N34" s="7" t="s">
        <v>697</v>
      </c>
      <c r="O34" s="7" t="s">
        <v>698</v>
      </c>
      <c r="P34" s="7" t="s">
        <v>699</v>
      </c>
      <c r="Q34" s="7" t="s">
        <v>700</v>
      </c>
      <c r="R34" s="7">
        <v>600</v>
      </c>
      <c r="S34" s="7" t="s">
        <v>316</v>
      </c>
    </row>
    <row r="35" customHeight="1" spans="1:19">
      <c r="A35" s="7">
        <v>32</v>
      </c>
      <c r="B35" s="7" t="s">
        <v>701</v>
      </c>
      <c r="C35" s="7" t="s">
        <v>16</v>
      </c>
      <c r="D35" s="7" t="s">
        <v>17</v>
      </c>
      <c r="E35" s="62" t="str">
        <f t="shared" si="0"/>
        <v>2012-04-07</v>
      </c>
      <c r="F35" s="7" t="s">
        <v>702</v>
      </c>
      <c r="G35" s="7" t="s">
        <v>18</v>
      </c>
      <c r="H35" s="7" t="s">
        <v>19</v>
      </c>
      <c r="I35" s="7" t="s">
        <v>703</v>
      </c>
      <c r="J35" s="7" t="s">
        <v>340</v>
      </c>
      <c r="K35" s="74" t="s">
        <v>494</v>
      </c>
      <c r="L35" s="34" t="s">
        <v>704</v>
      </c>
      <c r="M35" s="7" t="s">
        <v>336</v>
      </c>
      <c r="N35" s="7" t="s">
        <v>705</v>
      </c>
      <c r="O35" s="7" t="s">
        <v>706</v>
      </c>
      <c r="P35" s="7" t="s">
        <v>707</v>
      </c>
      <c r="Q35" s="7" t="s">
        <v>672</v>
      </c>
      <c r="R35" s="7">
        <v>600</v>
      </c>
      <c r="S35" s="7" t="s">
        <v>310</v>
      </c>
    </row>
    <row r="36" customHeight="1" spans="1:19">
      <c r="A36" s="7">
        <v>33</v>
      </c>
      <c r="B36" s="7" t="s">
        <v>708</v>
      </c>
      <c r="C36" s="7" t="s">
        <v>16</v>
      </c>
      <c r="D36" s="7" t="s">
        <v>17</v>
      </c>
      <c r="E36" s="62" t="str">
        <f t="shared" si="0"/>
        <v>2011-11-23</v>
      </c>
      <c r="F36" s="7" t="s">
        <v>709</v>
      </c>
      <c r="G36" s="7" t="s">
        <v>18</v>
      </c>
      <c r="H36" s="7" t="s">
        <v>19</v>
      </c>
      <c r="I36" s="7" t="s">
        <v>710</v>
      </c>
      <c r="J36" s="7" t="s">
        <v>711</v>
      </c>
      <c r="K36" s="7" t="s">
        <v>467</v>
      </c>
      <c r="L36" s="34" t="s">
        <v>712</v>
      </c>
      <c r="M36" s="7" t="s">
        <v>713</v>
      </c>
      <c r="N36" s="7" t="s">
        <v>714</v>
      </c>
      <c r="O36" s="7" t="s">
        <v>715</v>
      </c>
      <c r="P36" s="7" t="s">
        <v>716</v>
      </c>
      <c r="Q36" s="7" t="s">
        <v>672</v>
      </c>
      <c r="R36" s="7">
        <v>600</v>
      </c>
      <c r="S36" s="7" t="s">
        <v>316</v>
      </c>
    </row>
    <row r="37" customHeight="1" spans="1:19">
      <c r="A37" s="7">
        <v>34</v>
      </c>
      <c r="B37" s="7" t="s">
        <v>717</v>
      </c>
      <c r="C37" s="7" t="s">
        <v>16</v>
      </c>
      <c r="D37" s="7" t="s">
        <v>17</v>
      </c>
      <c r="E37" s="62" t="str">
        <f t="shared" ref="E37:E62" si="1">TEXT(MID(F37,7,8),"0000-00-00")</f>
        <v>2011-08-23</v>
      </c>
      <c r="F37" s="7" t="s">
        <v>718</v>
      </c>
      <c r="G37" s="7" t="s">
        <v>18</v>
      </c>
      <c r="H37" s="7" t="s">
        <v>19</v>
      </c>
      <c r="I37" s="7" t="s">
        <v>719</v>
      </c>
      <c r="J37" s="7" t="s">
        <v>668</v>
      </c>
      <c r="K37" s="7" t="s">
        <v>467</v>
      </c>
      <c r="L37" s="34" t="s">
        <v>720</v>
      </c>
      <c r="M37" s="7" t="s">
        <v>721</v>
      </c>
      <c r="N37" s="7" t="s">
        <v>722</v>
      </c>
      <c r="O37" s="7" t="s">
        <v>723</v>
      </c>
      <c r="P37" s="7" t="s">
        <v>724</v>
      </c>
      <c r="Q37" s="7" t="s">
        <v>557</v>
      </c>
      <c r="R37" s="7">
        <v>600</v>
      </c>
      <c r="S37" s="7" t="s">
        <v>316</v>
      </c>
    </row>
    <row r="38" customHeight="1" spans="1:19">
      <c r="A38" s="7">
        <v>35</v>
      </c>
      <c r="B38" s="7" t="s">
        <v>725</v>
      </c>
      <c r="C38" s="7" t="s">
        <v>16</v>
      </c>
      <c r="D38" s="7" t="s">
        <v>17</v>
      </c>
      <c r="E38" s="62" t="str">
        <f t="shared" si="1"/>
        <v>2011-08-18</v>
      </c>
      <c r="F38" s="7" t="s">
        <v>726</v>
      </c>
      <c r="G38" s="7" t="s">
        <v>18</v>
      </c>
      <c r="H38" s="7" t="s">
        <v>19</v>
      </c>
      <c r="I38" s="7" t="s">
        <v>727</v>
      </c>
      <c r="J38" s="7" t="s">
        <v>340</v>
      </c>
      <c r="K38" s="74" t="s">
        <v>467</v>
      </c>
      <c r="L38" s="34" t="s">
        <v>728</v>
      </c>
      <c r="M38" s="7" t="s">
        <v>729</v>
      </c>
      <c r="N38" s="7" t="s">
        <v>730</v>
      </c>
      <c r="O38" s="7" t="s">
        <v>731</v>
      </c>
      <c r="P38" s="7" t="s">
        <v>732</v>
      </c>
      <c r="Q38" s="7" t="s">
        <v>672</v>
      </c>
      <c r="R38" s="7">
        <v>600</v>
      </c>
      <c r="S38" s="7" t="s">
        <v>316</v>
      </c>
    </row>
    <row r="39" customHeight="1" spans="1:19">
      <c r="A39" s="7">
        <v>36</v>
      </c>
      <c r="B39" s="7" t="s">
        <v>733</v>
      </c>
      <c r="C39" s="7" t="s">
        <v>16</v>
      </c>
      <c r="D39" s="7" t="s">
        <v>17</v>
      </c>
      <c r="E39" s="62" t="str">
        <f t="shared" si="1"/>
        <v>2010-07-16</v>
      </c>
      <c r="F39" s="7" t="s">
        <v>734</v>
      </c>
      <c r="G39" s="7" t="s">
        <v>18</v>
      </c>
      <c r="H39" s="7" t="s">
        <v>19</v>
      </c>
      <c r="I39" s="7" t="s">
        <v>735</v>
      </c>
      <c r="J39" s="7" t="s">
        <v>736</v>
      </c>
      <c r="K39" s="7" t="s">
        <v>638</v>
      </c>
      <c r="L39" s="34" t="s">
        <v>737</v>
      </c>
      <c r="M39" s="7" t="s">
        <v>738</v>
      </c>
      <c r="N39" s="7" t="s">
        <v>739</v>
      </c>
      <c r="O39" s="7" t="s">
        <v>740</v>
      </c>
      <c r="P39" s="7" t="s">
        <v>741</v>
      </c>
      <c r="Q39" s="7" t="s">
        <v>672</v>
      </c>
      <c r="R39" s="7">
        <v>600</v>
      </c>
      <c r="S39" s="7" t="s">
        <v>316</v>
      </c>
    </row>
    <row r="40" customHeight="1" spans="1:19">
      <c r="A40" s="7">
        <v>37</v>
      </c>
      <c r="B40" s="7" t="s">
        <v>742</v>
      </c>
      <c r="C40" s="7" t="s">
        <v>16</v>
      </c>
      <c r="D40" s="7" t="s">
        <v>17</v>
      </c>
      <c r="E40" s="62" t="str">
        <f t="shared" si="1"/>
        <v>2012-01-13</v>
      </c>
      <c r="F40" s="7" t="s">
        <v>743</v>
      </c>
      <c r="G40" s="7" t="s">
        <v>18</v>
      </c>
      <c r="H40" s="7" t="s">
        <v>19</v>
      </c>
      <c r="I40" s="7" t="s">
        <v>744</v>
      </c>
      <c r="J40" s="7" t="s">
        <v>736</v>
      </c>
      <c r="K40" s="7" t="s">
        <v>494</v>
      </c>
      <c r="L40" s="34" t="s">
        <v>745</v>
      </c>
      <c r="M40" s="7" t="s">
        <v>746</v>
      </c>
      <c r="N40" s="7" t="s">
        <v>747</v>
      </c>
      <c r="O40" s="7" t="s">
        <v>748</v>
      </c>
      <c r="P40" s="7" t="s">
        <v>749</v>
      </c>
      <c r="Q40" s="7" t="s">
        <v>481</v>
      </c>
      <c r="R40" s="7">
        <v>600</v>
      </c>
      <c r="S40" s="7" t="s">
        <v>316</v>
      </c>
    </row>
    <row r="41" customHeight="1" spans="1:19">
      <c r="A41" s="7">
        <v>38</v>
      </c>
      <c r="B41" s="7" t="s">
        <v>750</v>
      </c>
      <c r="C41" s="7" t="s">
        <v>16</v>
      </c>
      <c r="D41" s="7" t="s">
        <v>17</v>
      </c>
      <c r="E41" s="62" t="str">
        <f t="shared" si="1"/>
        <v>2011-11-22</v>
      </c>
      <c r="F41" s="7" t="s">
        <v>751</v>
      </c>
      <c r="G41" s="7" t="s">
        <v>18</v>
      </c>
      <c r="H41" s="7" t="s">
        <v>19</v>
      </c>
      <c r="I41" s="7" t="s">
        <v>752</v>
      </c>
      <c r="J41" s="7" t="s">
        <v>736</v>
      </c>
      <c r="K41" s="7" t="s">
        <v>467</v>
      </c>
      <c r="L41" s="34" t="s">
        <v>753</v>
      </c>
      <c r="M41" s="7" t="s">
        <v>746</v>
      </c>
      <c r="N41" s="7" t="s">
        <v>754</v>
      </c>
      <c r="O41" s="7" t="s">
        <v>755</v>
      </c>
      <c r="P41" s="7" t="s">
        <v>756</v>
      </c>
      <c r="Q41" s="7" t="s">
        <v>481</v>
      </c>
      <c r="R41" s="7">
        <v>600</v>
      </c>
      <c r="S41" s="7" t="s">
        <v>316</v>
      </c>
    </row>
    <row r="42" customHeight="1" spans="1:19">
      <c r="A42" s="7">
        <v>39</v>
      </c>
      <c r="B42" s="7" t="s">
        <v>757</v>
      </c>
      <c r="C42" s="7" t="s">
        <v>16</v>
      </c>
      <c r="D42" s="7" t="s">
        <v>17</v>
      </c>
      <c r="E42" s="62" t="str">
        <f t="shared" si="1"/>
        <v>2011-08-31</v>
      </c>
      <c r="F42" s="7" t="s">
        <v>758</v>
      </c>
      <c r="G42" s="7" t="s">
        <v>18</v>
      </c>
      <c r="H42" s="7" t="s">
        <v>19</v>
      </c>
      <c r="I42" s="7" t="s">
        <v>759</v>
      </c>
      <c r="J42" s="7" t="s">
        <v>340</v>
      </c>
      <c r="K42" s="7" t="s">
        <v>467</v>
      </c>
      <c r="L42" s="34" t="s">
        <v>760</v>
      </c>
      <c r="M42" s="7" t="s">
        <v>342</v>
      </c>
      <c r="N42" s="7" t="s">
        <v>761</v>
      </c>
      <c r="O42" s="7" t="s">
        <v>762</v>
      </c>
      <c r="P42" s="7" t="s">
        <v>763</v>
      </c>
      <c r="Q42" s="7" t="s">
        <v>672</v>
      </c>
      <c r="R42" s="7">
        <v>600</v>
      </c>
      <c r="S42" s="7" t="s">
        <v>316</v>
      </c>
    </row>
    <row r="43" customHeight="1" spans="1:19">
      <c r="A43" s="7">
        <v>40</v>
      </c>
      <c r="B43" s="7" t="s">
        <v>764</v>
      </c>
      <c r="C43" s="7" t="s">
        <v>16</v>
      </c>
      <c r="D43" s="7" t="s">
        <v>17</v>
      </c>
      <c r="E43" s="62" t="str">
        <f t="shared" si="1"/>
        <v>2012-03-30</v>
      </c>
      <c r="F43" s="7" t="s">
        <v>765</v>
      </c>
      <c r="G43" s="7" t="s">
        <v>18</v>
      </c>
      <c r="H43" s="7" t="s">
        <v>19</v>
      </c>
      <c r="I43" s="7" t="s">
        <v>766</v>
      </c>
      <c r="J43" s="7" t="s">
        <v>356</v>
      </c>
      <c r="K43" s="7" t="s">
        <v>494</v>
      </c>
      <c r="L43" s="34" t="s">
        <v>767</v>
      </c>
      <c r="M43" s="7" t="s">
        <v>768</v>
      </c>
      <c r="N43" s="7" t="s">
        <v>769</v>
      </c>
      <c r="O43" s="7" t="s">
        <v>770</v>
      </c>
      <c r="P43" s="7" t="s">
        <v>771</v>
      </c>
      <c r="Q43" s="7" t="s">
        <v>481</v>
      </c>
      <c r="R43" s="7">
        <v>600</v>
      </c>
      <c r="S43" s="7"/>
    </row>
    <row r="44" customHeight="1" spans="1:19">
      <c r="A44" s="7">
        <v>41</v>
      </c>
      <c r="B44" s="7" t="s">
        <v>772</v>
      </c>
      <c r="C44" s="7" t="s">
        <v>16</v>
      </c>
      <c r="D44" s="7" t="s">
        <v>17</v>
      </c>
      <c r="E44" s="62" t="str">
        <f t="shared" si="1"/>
        <v>2010-09-13</v>
      </c>
      <c r="F44" s="7" t="s">
        <v>773</v>
      </c>
      <c r="G44" s="7" t="s">
        <v>18</v>
      </c>
      <c r="H44" s="7" t="s">
        <v>19</v>
      </c>
      <c r="I44" s="7" t="s">
        <v>774</v>
      </c>
      <c r="J44" s="7" t="s">
        <v>346</v>
      </c>
      <c r="K44" s="74" t="s">
        <v>638</v>
      </c>
      <c r="L44" s="34" t="s">
        <v>775</v>
      </c>
      <c r="M44" s="7" t="s">
        <v>348</v>
      </c>
      <c r="N44" s="7" t="s">
        <v>776</v>
      </c>
      <c r="O44" s="7" t="s">
        <v>777</v>
      </c>
      <c r="P44" s="7" t="s">
        <v>778</v>
      </c>
      <c r="Q44" s="7" t="s">
        <v>481</v>
      </c>
      <c r="R44" s="7">
        <v>600</v>
      </c>
      <c r="S44" s="7" t="s">
        <v>779</v>
      </c>
    </row>
    <row r="45" customHeight="1" spans="1:19">
      <c r="A45" s="7">
        <v>42</v>
      </c>
      <c r="B45" s="7" t="s">
        <v>780</v>
      </c>
      <c r="C45" s="7" t="s">
        <v>16</v>
      </c>
      <c r="D45" s="7" t="s">
        <v>17</v>
      </c>
      <c r="E45" s="62" t="str">
        <f t="shared" si="1"/>
        <v>2012-07-08</v>
      </c>
      <c r="F45" s="7" t="s">
        <v>781</v>
      </c>
      <c r="G45" s="7" t="s">
        <v>18</v>
      </c>
      <c r="H45" s="7" t="s">
        <v>19</v>
      </c>
      <c r="I45" s="7" t="s">
        <v>782</v>
      </c>
      <c r="J45" s="7" t="s">
        <v>356</v>
      </c>
      <c r="K45" s="7" t="s">
        <v>494</v>
      </c>
      <c r="L45" s="34" t="s">
        <v>783</v>
      </c>
      <c r="M45" s="7" t="s">
        <v>784</v>
      </c>
      <c r="N45" s="7" t="s">
        <v>785</v>
      </c>
      <c r="O45" s="7" t="s">
        <v>786</v>
      </c>
      <c r="P45" s="7" t="s">
        <v>787</v>
      </c>
      <c r="Q45" s="7" t="s">
        <v>481</v>
      </c>
      <c r="R45" s="7">
        <v>600</v>
      </c>
      <c r="S45" s="7"/>
    </row>
    <row r="46" customHeight="1" spans="1:19">
      <c r="A46" s="7">
        <v>43</v>
      </c>
      <c r="B46" s="7" t="s">
        <v>788</v>
      </c>
      <c r="C46" s="7" t="s">
        <v>16</v>
      </c>
      <c r="D46" s="7" t="s">
        <v>17</v>
      </c>
      <c r="E46" s="62" t="str">
        <f t="shared" si="1"/>
        <v>2010-10-17</v>
      </c>
      <c r="F46" s="133" t="s">
        <v>789</v>
      </c>
      <c r="G46" s="7" t="s">
        <v>18</v>
      </c>
      <c r="H46" s="7" t="s">
        <v>19</v>
      </c>
      <c r="I46" s="7" t="s">
        <v>790</v>
      </c>
      <c r="J46" s="7" t="s">
        <v>356</v>
      </c>
      <c r="K46" s="7" t="s">
        <v>467</v>
      </c>
      <c r="L46" s="34" t="s">
        <v>791</v>
      </c>
      <c r="M46" s="7" t="s">
        <v>366</v>
      </c>
      <c r="N46" s="7">
        <v>15179967568</v>
      </c>
      <c r="O46" s="7" t="s">
        <v>792</v>
      </c>
      <c r="P46" s="7" t="s">
        <v>793</v>
      </c>
      <c r="Q46" s="7" t="s">
        <v>481</v>
      </c>
      <c r="R46" s="7">
        <v>600</v>
      </c>
      <c r="S46" s="7"/>
    </row>
    <row r="47" customHeight="1" spans="1:19">
      <c r="A47" s="7">
        <v>44</v>
      </c>
      <c r="B47" s="7" t="s">
        <v>794</v>
      </c>
      <c r="C47" s="7" t="s">
        <v>16</v>
      </c>
      <c r="D47" s="7" t="s">
        <v>17</v>
      </c>
      <c r="E47" s="62" t="str">
        <f t="shared" si="1"/>
        <v>2012-01-08</v>
      </c>
      <c r="F47" s="7" t="s">
        <v>795</v>
      </c>
      <c r="G47" s="7" t="s">
        <v>18</v>
      </c>
      <c r="H47" s="7" t="s">
        <v>19</v>
      </c>
      <c r="I47" s="7" t="s">
        <v>796</v>
      </c>
      <c r="J47" s="7" t="s">
        <v>356</v>
      </c>
      <c r="K47" s="7" t="s">
        <v>494</v>
      </c>
      <c r="L47" s="34" t="s">
        <v>797</v>
      </c>
      <c r="M47" s="7" t="s">
        <v>370</v>
      </c>
      <c r="N47" s="7" t="s">
        <v>798</v>
      </c>
      <c r="O47" s="7" t="s">
        <v>799</v>
      </c>
      <c r="P47" s="7" t="s">
        <v>800</v>
      </c>
      <c r="Q47" s="7" t="s">
        <v>481</v>
      </c>
      <c r="R47" s="7">
        <v>600</v>
      </c>
      <c r="S47" s="7"/>
    </row>
    <row r="48" customHeight="1" spans="1:19">
      <c r="A48" s="7">
        <v>45</v>
      </c>
      <c r="B48" s="7" t="s">
        <v>801</v>
      </c>
      <c r="C48" s="7" t="s">
        <v>16</v>
      </c>
      <c r="D48" s="7" t="s">
        <v>17</v>
      </c>
      <c r="E48" s="62" t="str">
        <f t="shared" si="1"/>
        <v>2013-02-19</v>
      </c>
      <c r="F48" s="7" t="s">
        <v>802</v>
      </c>
      <c r="G48" s="7" t="s">
        <v>18</v>
      </c>
      <c r="H48" s="7" t="s">
        <v>19</v>
      </c>
      <c r="I48" s="7" t="s">
        <v>803</v>
      </c>
      <c r="J48" s="7" t="s">
        <v>356</v>
      </c>
      <c r="K48" s="7" t="s">
        <v>494</v>
      </c>
      <c r="L48" s="34" t="s">
        <v>804</v>
      </c>
      <c r="M48" s="7" t="s">
        <v>805</v>
      </c>
      <c r="N48" s="7" t="s">
        <v>806</v>
      </c>
      <c r="O48" s="7" t="s">
        <v>807</v>
      </c>
      <c r="P48" s="7" t="s">
        <v>808</v>
      </c>
      <c r="Q48" s="7" t="s">
        <v>481</v>
      </c>
      <c r="R48" s="7">
        <v>600</v>
      </c>
      <c r="S48" s="7"/>
    </row>
    <row r="49" customHeight="1" spans="1:19">
      <c r="A49" s="7">
        <v>46</v>
      </c>
      <c r="B49" s="10" t="s">
        <v>809</v>
      </c>
      <c r="C49" s="7" t="s">
        <v>16</v>
      </c>
      <c r="D49" s="10" t="s">
        <v>17</v>
      </c>
      <c r="E49" s="62" t="str">
        <f t="shared" si="1"/>
        <v>2010-10-16</v>
      </c>
      <c r="F49" s="76" t="s">
        <v>810</v>
      </c>
      <c r="G49" s="10" t="s">
        <v>18</v>
      </c>
      <c r="H49" s="10" t="s">
        <v>19</v>
      </c>
      <c r="I49" s="10" t="s">
        <v>811</v>
      </c>
      <c r="J49" s="10" t="s">
        <v>379</v>
      </c>
      <c r="K49" s="10" t="s">
        <v>638</v>
      </c>
      <c r="L49" s="70" t="s">
        <v>812</v>
      </c>
      <c r="M49" s="10" t="s">
        <v>813</v>
      </c>
      <c r="N49" s="48">
        <v>13970598183</v>
      </c>
      <c r="O49" s="10" t="s">
        <v>814</v>
      </c>
      <c r="P49" s="10" t="s">
        <v>815</v>
      </c>
      <c r="Q49" s="10" t="s">
        <v>700</v>
      </c>
      <c r="R49" s="7">
        <v>600</v>
      </c>
      <c r="S49" s="7"/>
    </row>
    <row r="50" customHeight="1" spans="1:19">
      <c r="A50" s="7">
        <v>47</v>
      </c>
      <c r="B50" s="10" t="s">
        <v>816</v>
      </c>
      <c r="C50" s="7" t="s">
        <v>16</v>
      </c>
      <c r="D50" s="10" t="s">
        <v>17</v>
      </c>
      <c r="E50" s="62" t="str">
        <f t="shared" si="1"/>
        <v>2011-07-19</v>
      </c>
      <c r="F50" s="76" t="s">
        <v>817</v>
      </c>
      <c r="G50" s="10" t="s">
        <v>18</v>
      </c>
      <c r="H50" s="10" t="s">
        <v>19</v>
      </c>
      <c r="I50" s="10" t="s">
        <v>818</v>
      </c>
      <c r="J50" s="10" t="s">
        <v>819</v>
      </c>
      <c r="K50" s="10" t="s">
        <v>467</v>
      </c>
      <c r="L50" s="70" t="s">
        <v>820</v>
      </c>
      <c r="M50" s="10" t="s">
        <v>821</v>
      </c>
      <c r="N50" s="10" t="s">
        <v>822</v>
      </c>
      <c r="O50" s="10" t="s">
        <v>823</v>
      </c>
      <c r="P50" s="76" t="s">
        <v>824</v>
      </c>
      <c r="Q50" s="10" t="s">
        <v>470</v>
      </c>
      <c r="R50" s="7">
        <v>600</v>
      </c>
      <c r="S50" s="7"/>
    </row>
    <row r="51" s="55" customFormat="1" customHeight="1" spans="1:19">
      <c r="A51" s="10">
        <v>48</v>
      </c>
      <c r="B51" s="10" t="s">
        <v>825</v>
      </c>
      <c r="C51" s="7" t="s">
        <v>16</v>
      </c>
      <c r="D51" s="10" t="s">
        <v>17</v>
      </c>
      <c r="E51" s="62" t="str">
        <f t="shared" si="1"/>
        <v>2011-02-06</v>
      </c>
      <c r="F51" s="10" t="s">
        <v>826</v>
      </c>
      <c r="G51" s="10" t="s">
        <v>18</v>
      </c>
      <c r="H51" s="10" t="s">
        <v>19</v>
      </c>
      <c r="I51" s="10" t="s">
        <v>827</v>
      </c>
      <c r="J51" s="10" t="s">
        <v>828</v>
      </c>
      <c r="K51" s="10" t="s">
        <v>467</v>
      </c>
      <c r="L51" s="70" t="s">
        <v>829</v>
      </c>
      <c r="M51" s="10" t="s">
        <v>827</v>
      </c>
      <c r="N51" s="10" t="s">
        <v>830</v>
      </c>
      <c r="O51" s="10" t="s">
        <v>825</v>
      </c>
      <c r="P51" s="10" t="s">
        <v>831</v>
      </c>
      <c r="Q51" s="10" t="s">
        <v>481</v>
      </c>
      <c r="R51" s="10">
        <v>600</v>
      </c>
      <c r="S51" s="10"/>
    </row>
    <row r="52" customHeight="1" spans="1:19">
      <c r="A52" s="7">
        <v>49</v>
      </c>
      <c r="B52" s="10" t="s">
        <v>832</v>
      </c>
      <c r="C52" s="7" t="s">
        <v>16</v>
      </c>
      <c r="D52" s="10" t="s">
        <v>17</v>
      </c>
      <c r="E52" s="62" t="str">
        <f t="shared" si="1"/>
        <v>2010-09-22</v>
      </c>
      <c r="F52" s="10" t="s">
        <v>833</v>
      </c>
      <c r="G52" s="10" t="s">
        <v>18</v>
      </c>
      <c r="H52" s="10" t="s">
        <v>19</v>
      </c>
      <c r="I52" s="10" t="s">
        <v>834</v>
      </c>
      <c r="J52" s="10" t="s">
        <v>835</v>
      </c>
      <c r="K52" s="10" t="s">
        <v>638</v>
      </c>
      <c r="L52" s="70" t="s">
        <v>836</v>
      </c>
      <c r="M52" s="10" t="s">
        <v>837</v>
      </c>
      <c r="N52" s="10" t="s">
        <v>838</v>
      </c>
      <c r="O52" s="10" t="s">
        <v>839</v>
      </c>
      <c r="P52" s="10" t="s">
        <v>840</v>
      </c>
      <c r="Q52" s="10" t="s">
        <v>700</v>
      </c>
      <c r="R52" s="7">
        <v>600</v>
      </c>
      <c r="S52" s="7"/>
    </row>
    <row r="53" customHeight="1" spans="1:19">
      <c r="A53" s="7">
        <v>50</v>
      </c>
      <c r="B53" s="10" t="s">
        <v>841</v>
      </c>
      <c r="C53" s="7" t="s">
        <v>16</v>
      </c>
      <c r="D53" s="10" t="s">
        <v>17</v>
      </c>
      <c r="E53" s="62" t="str">
        <f t="shared" si="1"/>
        <v>2012-01-30</v>
      </c>
      <c r="F53" s="10" t="s">
        <v>842</v>
      </c>
      <c r="G53" s="10" t="s">
        <v>18</v>
      </c>
      <c r="H53" s="10" t="s">
        <v>19</v>
      </c>
      <c r="I53" s="10" t="s">
        <v>843</v>
      </c>
      <c r="J53" s="10" t="s">
        <v>844</v>
      </c>
      <c r="K53" s="10" t="s">
        <v>494</v>
      </c>
      <c r="L53" s="70" t="s">
        <v>845</v>
      </c>
      <c r="M53" s="10" t="s">
        <v>846</v>
      </c>
      <c r="N53" s="10" t="s">
        <v>838</v>
      </c>
      <c r="O53" s="10" t="s">
        <v>847</v>
      </c>
      <c r="P53" s="10" t="s">
        <v>848</v>
      </c>
      <c r="Q53" s="10" t="s">
        <v>481</v>
      </c>
      <c r="R53" s="7">
        <v>600</v>
      </c>
      <c r="S53" s="7"/>
    </row>
    <row r="54" customHeight="1" spans="1:19">
      <c r="A54" s="7">
        <v>51</v>
      </c>
      <c r="B54" s="10" t="s">
        <v>849</v>
      </c>
      <c r="C54" s="7" t="s">
        <v>16</v>
      </c>
      <c r="D54" s="10" t="s">
        <v>17</v>
      </c>
      <c r="E54" s="62" t="str">
        <f t="shared" si="1"/>
        <v>2012-07-22</v>
      </c>
      <c r="F54" s="10" t="s">
        <v>850</v>
      </c>
      <c r="G54" s="10" t="s">
        <v>18</v>
      </c>
      <c r="H54" s="10" t="s">
        <v>19</v>
      </c>
      <c r="I54" s="10" t="s">
        <v>851</v>
      </c>
      <c r="J54" s="10" t="s">
        <v>835</v>
      </c>
      <c r="K54" s="10" t="s">
        <v>494</v>
      </c>
      <c r="L54" s="70" t="s">
        <v>852</v>
      </c>
      <c r="M54" s="10" t="s">
        <v>853</v>
      </c>
      <c r="N54" s="10" t="s">
        <v>854</v>
      </c>
      <c r="O54" s="10" t="s">
        <v>855</v>
      </c>
      <c r="P54" s="10" t="s">
        <v>856</v>
      </c>
      <c r="Q54" s="10" t="s">
        <v>857</v>
      </c>
      <c r="R54" s="7">
        <v>600</v>
      </c>
      <c r="S54" s="7"/>
    </row>
    <row r="55" customHeight="1" spans="1:19">
      <c r="A55" s="7">
        <v>52</v>
      </c>
      <c r="B55" s="10" t="s">
        <v>858</v>
      </c>
      <c r="C55" s="7" t="s">
        <v>16</v>
      </c>
      <c r="D55" s="10" t="s">
        <v>17</v>
      </c>
      <c r="E55" s="62" t="str">
        <f t="shared" si="1"/>
        <v>2010-11-06</v>
      </c>
      <c r="F55" s="10" t="s">
        <v>859</v>
      </c>
      <c r="G55" s="10" t="s">
        <v>18</v>
      </c>
      <c r="H55" s="10" t="s">
        <v>19</v>
      </c>
      <c r="I55" s="10" t="s">
        <v>860</v>
      </c>
      <c r="J55" s="10" t="s">
        <v>861</v>
      </c>
      <c r="K55" s="10" t="s">
        <v>638</v>
      </c>
      <c r="L55" s="70" t="s">
        <v>862</v>
      </c>
      <c r="M55" s="10" t="s">
        <v>863</v>
      </c>
      <c r="N55" s="10" t="s">
        <v>864</v>
      </c>
      <c r="O55" s="10" t="s">
        <v>865</v>
      </c>
      <c r="P55" s="10" t="s">
        <v>866</v>
      </c>
      <c r="Q55" s="10" t="s">
        <v>481</v>
      </c>
      <c r="R55" s="7">
        <v>600</v>
      </c>
      <c r="S55" s="7"/>
    </row>
    <row r="56" customHeight="1" spans="1:19">
      <c r="A56" s="7">
        <v>53</v>
      </c>
      <c r="B56" s="40" t="s">
        <v>867</v>
      </c>
      <c r="C56" s="7" t="s">
        <v>16</v>
      </c>
      <c r="D56" s="77" t="s">
        <v>17</v>
      </c>
      <c r="E56" s="62" t="str">
        <f t="shared" si="1"/>
        <v>2011-09-12</v>
      </c>
      <c r="F56" s="40" t="s">
        <v>868</v>
      </c>
      <c r="G56" s="77" t="s">
        <v>18</v>
      </c>
      <c r="H56" s="77" t="s">
        <v>19</v>
      </c>
      <c r="I56" s="77" t="s">
        <v>869</v>
      </c>
      <c r="J56" s="77" t="s">
        <v>398</v>
      </c>
      <c r="K56" s="77" t="s">
        <v>467</v>
      </c>
      <c r="L56" s="78" t="s">
        <v>870</v>
      </c>
      <c r="M56" s="77" t="s">
        <v>404</v>
      </c>
      <c r="N56" s="77" t="s">
        <v>871</v>
      </c>
      <c r="O56" s="77" t="s">
        <v>872</v>
      </c>
      <c r="P56" s="48" t="s">
        <v>873</v>
      </c>
      <c r="Q56" s="77" t="s">
        <v>481</v>
      </c>
      <c r="R56" s="7">
        <v>600</v>
      </c>
      <c r="S56" s="77"/>
    </row>
    <row r="57" customHeight="1" spans="1:19">
      <c r="A57" s="7">
        <v>54</v>
      </c>
      <c r="B57" s="79" t="s">
        <v>874</v>
      </c>
      <c r="C57" s="7" t="s">
        <v>16</v>
      </c>
      <c r="D57" s="77" t="s">
        <v>17</v>
      </c>
      <c r="E57" s="62" t="str">
        <f t="shared" si="1"/>
        <v>2011-10-27</v>
      </c>
      <c r="F57" s="135" t="s">
        <v>875</v>
      </c>
      <c r="G57" s="77" t="s">
        <v>18</v>
      </c>
      <c r="H57" s="77" t="s">
        <v>19</v>
      </c>
      <c r="I57" s="79" t="s">
        <v>876</v>
      </c>
      <c r="J57" s="77" t="s">
        <v>877</v>
      </c>
      <c r="K57" s="77" t="s">
        <v>467</v>
      </c>
      <c r="L57" s="80" t="s">
        <v>878</v>
      </c>
      <c r="M57" s="77" t="s">
        <v>879</v>
      </c>
      <c r="N57" s="79">
        <v>13576452153</v>
      </c>
      <c r="O57" s="77" t="s">
        <v>880</v>
      </c>
      <c r="P57" s="77" t="s">
        <v>881</v>
      </c>
      <c r="Q57" s="77" t="s">
        <v>882</v>
      </c>
      <c r="R57" s="7">
        <v>600</v>
      </c>
      <c r="S57" s="77"/>
    </row>
    <row r="58" customHeight="1" spans="1:19">
      <c r="A58" s="7">
        <v>55</v>
      </c>
      <c r="B58" s="7" t="s">
        <v>883</v>
      </c>
      <c r="C58" s="7" t="s">
        <v>16</v>
      </c>
      <c r="D58" s="7" t="s">
        <v>17</v>
      </c>
      <c r="E58" s="62" t="str">
        <f t="shared" si="1"/>
        <v>2011-11-16</v>
      </c>
      <c r="F58" s="79" t="s">
        <v>884</v>
      </c>
      <c r="G58" s="7" t="s">
        <v>18</v>
      </c>
      <c r="H58" s="7" t="s">
        <v>19</v>
      </c>
      <c r="I58" s="7" t="s">
        <v>885</v>
      </c>
      <c r="J58" s="7" t="s">
        <v>886</v>
      </c>
      <c r="K58" s="7" t="s">
        <v>467</v>
      </c>
      <c r="L58" s="81" t="s">
        <v>887</v>
      </c>
      <c r="M58" s="7" t="s">
        <v>888</v>
      </c>
      <c r="N58" s="69" t="s">
        <v>889</v>
      </c>
      <c r="O58" s="7" t="s">
        <v>890</v>
      </c>
      <c r="P58" s="7" t="s">
        <v>891</v>
      </c>
      <c r="Q58" s="7" t="s">
        <v>481</v>
      </c>
      <c r="R58" s="7">
        <v>600</v>
      </c>
      <c r="S58" s="77"/>
    </row>
    <row r="59" customHeight="1" spans="1:19">
      <c r="A59" s="7">
        <v>56</v>
      </c>
      <c r="B59" s="7" t="s">
        <v>892</v>
      </c>
      <c r="C59" s="7" t="s">
        <v>16</v>
      </c>
      <c r="D59" s="7" t="s">
        <v>17</v>
      </c>
      <c r="E59" s="62" t="str">
        <f t="shared" si="1"/>
        <v>2011-11-03</v>
      </c>
      <c r="F59" s="82" t="s">
        <v>893</v>
      </c>
      <c r="G59" s="7" t="s">
        <v>18</v>
      </c>
      <c r="H59" s="7" t="s">
        <v>19</v>
      </c>
      <c r="I59" s="7" t="s">
        <v>894</v>
      </c>
      <c r="J59" s="7" t="s">
        <v>398</v>
      </c>
      <c r="K59" s="7" t="s">
        <v>467</v>
      </c>
      <c r="L59" s="64" t="s">
        <v>895</v>
      </c>
      <c r="M59" s="7" t="s">
        <v>896</v>
      </c>
      <c r="N59" s="7" t="s">
        <v>897</v>
      </c>
      <c r="O59" s="7" t="s">
        <v>898</v>
      </c>
      <c r="P59" s="83" t="s">
        <v>899</v>
      </c>
      <c r="Q59" s="7" t="s">
        <v>481</v>
      </c>
      <c r="R59" s="7">
        <v>600</v>
      </c>
      <c r="S59" s="7"/>
    </row>
    <row r="60" customHeight="1" spans="1:19">
      <c r="A60" s="7">
        <v>57</v>
      </c>
      <c r="B60" s="40" t="s">
        <v>900</v>
      </c>
      <c r="C60" s="7" t="s">
        <v>16</v>
      </c>
      <c r="D60" s="7" t="s">
        <v>17</v>
      </c>
      <c r="E60" s="62" t="str">
        <f t="shared" si="1"/>
        <v>2009-08-28</v>
      </c>
      <c r="F60" s="136" t="s">
        <v>901</v>
      </c>
      <c r="G60" s="7" t="s">
        <v>18</v>
      </c>
      <c r="H60" s="7" t="s">
        <v>19</v>
      </c>
      <c r="I60" s="7" t="s">
        <v>902</v>
      </c>
      <c r="J60" s="7" t="s">
        <v>398</v>
      </c>
      <c r="K60" s="7" t="s">
        <v>638</v>
      </c>
      <c r="L60" s="34" t="s">
        <v>903</v>
      </c>
      <c r="M60" s="7" t="s">
        <v>904</v>
      </c>
      <c r="N60" s="7" t="s">
        <v>905</v>
      </c>
      <c r="O60" s="7" t="s">
        <v>906</v>
      </c>
      <c r="P60" s="137" t="s">
        <v>907</v>
      </c>
      <c r="Q60" s="7" t="s">
        <v>481</v>
      </c>
      <c r="R60" s="7">
        <v>600</v>
      </c>
      <c r="S60" s="7"/>
    </row>
    <row r="61" customHeight="1" spans="1:19">
      <c r="A61" s="7">
        <v>58</v>
      </c>
      <c r="B61" s="7" t="s">
        <v>908</v>
      </c>
      <c r="C61" s="7" t="s">
        <v>16</v>
      </c>
      <c r="D61" s="7" t="s">
        <v>17</v>
      </c>
      <c r="E61" s="62" t="str">
        <f t="shared" si="1"/>
        <v>2011-08-31</v>
      </c>
      <c r="F61" s="7" t="s">
        <v>909</v>
      </c>
      <c r="G61" s="7" t="s">
        <v>18</v>
      </c>
      <c r="H61" s="7" t="s">
        <v>19</v>
      </c>
      <c r="I61" s="7" t="s">
        <v>910</v>
      </c>
      <c r="J61" s="7" t="s">
        <v>398</v>
      </c>
      <c r="K61" s="7" t="s">
        <v>467</v>
      </c>
      <c r="L61" s="34" t="s">
        <v>911</v>
      </c>
      <c r="M61" s="7" t="s">
        <v>912</v>
      </c>
      <c r="N61" s="62">
        <v>18179917501</v>
      </c>
      <c r="O61" s="7" t="s">
        <v>913</v>
      </c>
      <c r="P61" s="7" t="s">
        <v>914</v>
      </c>
      <c r="Q61" s="7" t="s">
        <v>481</v>
      </c>
      <c r="R61" s="7">
        <v>600</v>
      </c>
      <c r="S61" s="7"/>
    </row>
    <row r="62" customHeight="1" spans="1:19">
      <c r="A62" s="7">
        <v>59</v>
      </c>
      <c r="B62" s="40" t="s">
        <v>915</v>
      </c>
      <c r="C62" s="7" t="s">
        <v>16</v>
      </c>
      <c r="D62" s="40" t="s">
        <v>17</v>
      </c>
      <c r="E62" s="62" t="str">
        <f t="shared" si="1"/>
        <v>2010-12-10</v>
      </c>
      <c r="F62" s="136" t="s">
        <v>916</v>
      </c>
      <c r="G62" s="40" t="s">
        <v>18</v>
      </c>
      <c r="H62" s="40" t="s">
        <v>19</v>
      </c>
      <c r="I62" s="40" t="s">
        <v>917</v>
      </c>
      <c r="J62" s="40" t="s">
        <v>877</v>
      </c>
      <c r="K62" s="40" t="s">
        <v>638</v>
      </c>
      <c r="L62" s="84" t="s">
        <v>918</v>
      </c>
      <c r="M62" s="40" t="s">
        <v>917</v>
      </c>
      <c r="N62" s="40">
        <v>13979938216</v>
      </c>
      <c r="O62" s="40" t="s">
        <v>919</v>
      </c>
      <c r="P62" s="40" t="s">
        <v>920</v>
      </c>
      <c r="Q62" s="40" t="s">
        <v>481</v>
      </c>
      <c r="R62" s="7">
        <v>600</v>
      </c>
      <c r="S62" s="7"/>
    </row>
    <row r="63" customHeight="1" spans="1:19">
      <c r="A63" s="7"/>
      <c r="B63" s="7"/>
      <c r="C63" s="7"/>
      <c r="D63" s="7"/>
      <c r="E63" s="7"/>
      <c r="F63" s="7"/>
      <c r="G63" s="7"/>
      <c r="H63" s="7"/>
      <c r="I63" s="7"/>
      <c r="J63" s="7"/>
      <c r="K63" s="7"/>
      <c r="L63" s="34"/>
      <c r="M63" s="7"/>
      <c r="N63" s="7"/>
      <c r="O63" s="7"/>
      <c r="P63" s="7"/>
      <c r="Q63" s="7" t="s">
        <v>921</v>
      </c>
      <c r="R63" s="7" t="s">
        <v>922</v>
      </c>
      <c r="S63" s="7"/>
    </row>
    <row r="64" customHeight="1" spans="1:19">
      <c r="A64" s="21" t="s">
        <v>454</v>
      </c>
      <c r="B64" s="21"/>
      <c r="C64" s="21"/>
      <c r="D64" s="21"/>
      <c r="E64" s="21"/>
      <c r="F64" s="21"/>
      <c r="G64" s="21"/>
      <c r="H64" s="21"/>
      <c r="I64" s="21"/>
      <c r="J64" s="21"/>
      <c r="K64" s="21"/>
      <c r="L64" s="21"/>
      <c r="M64" s="21"/>
      <c r="N64" s="21"/>
      <c r="O64" s="21"/>
      <c r="P64" s="21"/>
      <c r="Q64" s="21"/>
      <c r="R64" s="54"/>
      <c r="S64" s="21"/>
    </row>
  </sheetData>
  <autoFilter xmlns:etc="http://www.wps.cn/officeDocument/2017/etCustomData" ref="A3:S64" etc:filterBottomFollowUsedRange="0">
    <extLst/>
  </autoFilter>
  <mergeCells count="6">
    <mergeCell ref="A1:S1"/>
    <mergeCell ref="A2:B2"/>
    <mergeCell ref="C2:M2"/>
    <mergeCell ref="O2:S2"/>
    <mergeCell ref="G3:H3"/>
    <mergeCell ref="A64:S64"/>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workbookViewId="0">
      <selection activeCell="L9" sqref="L9"/>
    </sheetView>
  </sheetViews>
  <sheetFormatPr defaultColWidth="9" defaultRowHeight="54" customHeight="1"/>
  <cols>
    <col min="1" max="1" width="5.25" customWidth="1"/>
    <col min="2" max="2" width="10.5" style="23" customWidth="1"/>
    <col min="3" max="3" width="5.75" customWidth="1"/>
    <col min="4" max="4" width="5.875" customWidth="1"/>
    <col min="5" max="5" width="12.25" customWidth="1"/>
    <col min="6" max="6" width="21.375" customWidth="1"/>
    <col min="7" max="8" width="4.875" customWidth="1"/>
    <col min="9" max="9" width="18.25" customWidth="1"/>
    <col min="10" max="11" width="14.125" customWidth="1"/>
    <col min="12" max="12" width="26.75" customWidth="1"/>
    <col min="13" max="13" width="10.75" customWidth="1"/>
    <col min="14" max="14" width="15.375" customWidth="1"/>
    <col min="16" max="16" width="21.875" style="23" customWidth="1"/>
    <col min="17" max="17" width="16.75" customWidth="1"/>
    <col min="18" max="18" width="16.75" style="24" customWidth="1"/>
  </cols>
  <sheetData>
    <row r="1" ht="39" customHeight="1" spans="1:19">
      <c r="A1" s="1" t="s">
        <v>923</v>
      </c>
      <c r="B1" s="1"/>
      <c r="C1" s="1"/>
      <c r="D1" s="1"/>
      <c r="E1" s="2"/>
      <c r="F1" s="2"/>
      <c r="G1" s="1"/>
      <c r="H1" s="1"/>
      <c r="I1" s="1"/>
      <c r="J1" s="1"/>
      <c r="K1" s="1"/>
      <c r="L1" s="1"/>
      <c r="M1" s="1"/>
      <c r="N1" s="1"/>
      <c r="O1" s="1"/>
      <c r="P1" s="1"/>
      <c r="Q1" s="1"/>
      <c r="R1" s="25"/>
      <c r="S1" s="1"/>
    </row>
    <row r="2" ht="24" customHeight="1" spans="1:19">
      <c r="A2" s="3" t="s">
        <v>1</v>
      </c>
      <c r="B2" s="3"/>
      <c r="C2" s="3"/>
      <c r="D2" s="3"/>
      <c r="E2" s="4"/>
      <c r="F2" s="4"/>
      <c r="G2" s="3"/>
      <c r="H2" s="3"/>
      <c r="I2" s="3"/>
      <c r="J2" s="3"/>
      <c r="K2" s="3"/>
      <c r="L2" s="3"/>
      <c r="M2" s="3"/>
      <c r="N2" s="3" t="s">
        <v>456</v>
      </c>
      <c r="O2" s="3" t="s">
        <v>2</v>
      </c>
      <c r="P2" s="3"/>
      <c r="Q2" s="3"/>
      <c r="R2" s="26"/>
      <c r="S2" s="3"/>
    </row>
    <row r="3" customHeight="1" spans="1:19">
      <c r="A3" s="5" t="s">
        <v>3</v>
      </c>
      <c r="B3" s="5" t="s">
        <v>4</v>
      </c>
      <c r="C3" s="5" t="s">
        <v>5</v>
      </c>
      <c r="D3" s="5" t="s">
        <v>6</v>
      </c>
      <c r="E3" s="5" t="s">
        <v>457</v>
      </c>
      <c r="F3" s="5" t="s">
        <v>458</v>
      </c>
      <c r="G3" s="5" t="s">
        <v>7</v>
      </c>
      <c r="H3" s="5"/>
      <c r="I3" s="5" t="s">
        <v>459</v>
      </c>
      <c r="J3" s="5" t="s">
        <v>8</v>
      </c>
      <c r="K3" s="5" t="s">
        <v>9</v>
      </c>
      <c r="L3" s="5" t="s">
        <v>10</v>
      </c>
      <c r="M3" s="5" t="s">
        <v>11</v>
      </c>
      <c r="N3" s="5" t="s">
        <v>460</v>
      </c>
      <c r="O3" s="5" t="s">
        <v>12</v>
      </c>
      <c r="P3" s="5" t="s">
        <v>461</v>
      </c>
      <c r="Q3" s="5" t="s">
        <v>462</v>
      </c>
      <c r="R3" s="27" t="s">
        <v>13</v>
      </c>
      <c r="S3" s="5" t="s">
        <v>14</v>
      </c>
    </row>
    <row r="4" s="22" customFormat="1" ht="95" customHeight="1" spans="1:19">
      <c r="A4" s="7">
        <v>1</v>
      </c>
      <c r="B4" s="28" t="s">
        <v>924</v>
      </c>
      <c r="C4" s="7" t="s">
        <v>16</v>
      </c>
      <c r="D4" s="7" t="s">
        <v>17</v>
      </c>
      <c r="E4" s="29" t="str">
        <f>TEXT(MID(F4,7,8),"0000-00-00")</f>
        <v>2008-08-06</v>
      </c>
      <c r="F4" s="30" t="s">
        <v>925</v>
      </c>
      <c r="G4" s="7" t="s">
        <v>18</v>
      </c>
      <c r="H4" s="7" t="s">
        <v>19</v>
      </c>
      <c r="I4" s="7" t="s">
        <v>465</v>
      </c>
      <c r="J4" s="7" t="s">
        <v>926</v>
      </c>
      <c r="K4" s="31" t="s">
        <v>927</v>
      </c>
      <c r="L4" s="32" t="s">
        <v>928</v>
      </c>
      <c r="M4" s="7" t="s">
        <v>23</v>
      </c>
      <c r="N4" s="28">
        <v>18979902470</v>
      </c>
      <c r="O4" s="7" t="s">
        <v>929</v>
      </c>
      <c r="P4" s="33" t="s">
        <v>930</v>
      </c>
      <c r="Q4" s="7" t="s">
        <v>481</v>
      </c>
      <c r="R4" s="13">
        <v>1200</v>
      </c>
      <c r="S4" s="7" t="s">
        <v>25</v>
      </c>
    </row>
    <row r="5" s="22" customFormat="1" ht="95" customHeight="1" spans="1:19">
      <c r="A5" s="7">
        <v>2</v>
      </c>
      <c r="B5" s="7" t="s">
        <v>931</v>
      </c>
      <c r="C5" s="7" t="s">
        <v>16</v>
      </c>
      <c r="D5" s="7" t="s">
        <v>17</v>
      </c>
      <c r="E5" s="29" t="str">
        <f t="shared" ref="E5:E21" si="0">TEXT(MID(F5,7,8),"0000-00-00")</f>
        <v>2008-11-07</v>
      </c>
      <c r="F5" s="7" t="s">
        <v>932</v>
      </c>
      <c r="G5" s="7" t="s">
        <v>18</v>
      </c>
      <c r="H5" s="7" t="s">
        <v>19</v>
      </c>
      <c r="I5" s="7" t="s">
        <v>933</v>
      </c>
      <c r="J5" s="7" t="s">
        <v>934</v>
      </c>
      <c r="K5" s="7" t="s">
        <v>935</v>
      </c>
      <c r="L5" s="34" t="s">
        <v>936</v>
      </c>
      <c r="M5" s="7" t="s">
        <v>937</v>
      </c>
      <c r="N5" s="7" t="s">
        <v>938</v>
      </c>
      <c r="O5" s="7" t="s">
        <v>939</v>
      </c>
      <c r="P5" s="7" t="s">
        <v>940</v>
      </c>
      <c r="Q5" s="7" t="s">
        <v>481</v>
      </c>
      <c r="R5" s="13">
        <v>1200</v>
      </c>
      <c r="S5" s="7"/>
    </row>
    <row r="6" s="22" customFormat="1" ht="95" customHeight="1" spans="1:19">
      <c r="A6" s="7">
        <v>3</v>
      </c>
      <c r="B6" s="7" t="s">
        <v>941</v>
      </c>
      <c r="C6" s="7" t="s">
        <v>16</v>
      </c>
      <c r="D6" s="7" t="s">
        <v>17</v>
      </c>
      <c r="E6" s="29" t="str">
        <f t="shared" si="0"/>
        <v>2010-06-21</v>
      </c>
      <c r="F6" s="7" t="s">
        <v>942</v>
      </c>
      <c r="G6" s="7" t="s">
        <v>18</v>
      </c>
      <c r="H6" s="7" t="s">
        <v>19</v>
      </c>
      <c r="I6" s="7" t="s">
        <v>943</v>
      </c>
      <c r="J6" s="7" t="s">
        <v>934</v>
      </c>
      <c r="K6" s="7" t="s">
        <v>944</v>
      </c>
      <c r="L6" s="34" t="s">
        <v>945</v>
      </c>
      <c r="M6" s="7" t="s">
        <v>946</v>
      </c>
      <c r="N6" s="7" t="s">
        <v>947</v>
      </c>
      <c r="O6" s="7" t="s">
        <v>948</v>
      </c>
      <c r="P6" s="7" t="s">
        <v>949</v>
      </c>
      <c r="Q6" s="7" t="s">
        <v>950</v>
      </c>
      <c r="R6" s="13">
        <v>1200</v>
      </c>
      <c r="S6" s="7"/>
    </row>
    <row r="7" s="22" customFormat="1" ht="95" customHeight="1" spans="1:19">
      <c r="A7" s="7">
        <v>4</v>
      </c>
      <c r="B7" s="35" t="s">
        <v>951</v>
      </c>
      <c r="C7" s="7" t="s">
        <v>16</v>
      </c>
      <c r="D7" s="35" t="s">
        <v>17</v>
      </c>
      <c r="E7" s="29" t="str">
        <f t="shared" si="0"/>
        <v>2009-06-03</v>
      </c>
      <c r="F7" s="35" t="s">
        <v>952</v>
      </c>
      <c r="G7" s="35" t="s">
        <v>18</v>
      </c>
      <c r="H7" s="35" t="s">
        <v>19</v>
      </c>
      <c r="I7" s="35" t="s">
        <v>953</v>
      </c>
      <c r="J7" s="35" t="s">
        <v>954</v>
      </c>
      <c r="K7" s="35" t="s">
        <v>927</v>
      </c>
      <c r="L7" s="36" t="s">
        <v>955</v>
      </c>
      <c r="M7" s="36" t="s">
        <v>30</v>
      </c>
      <c r="N7" s="35" t="s">
        <v>956</v>
      </c>
      <c r="O7" s="36" t="s">
        <v>957</v>
      </c>
      <c r="P7" s="35" t="s">
        <v>958</v>
      </c>
      <c r="Q7" s="35" t="s">
        <v>959</v>
      </c>
      <c r="R7" s="13">
        <v>1200</v>
      </c>
      <c r="S7" s="7"/>
    </row>
    <row r="8" s="22" customFormat="1" ht="95" customHeight="1" spans="1:19">
      <c r="A8" s="7">
        <v>5</v>
      </c>
      <c r="B8" s="35" t="s">
        <v>960</v>
      </c>
      <c r="C8" s="7" t="s">
        <v>16</v>
      </c>
      <c r="D8" s="35" t="s">
        <v>17</v>
      </c>
      <c r="E8" s="29" t="str">
        <f t="shared" si="0"/>
        <v>2009-11-10</v>
      </c>
      <c r="F8" s="129" t="s">
        <v>961</v>
      </c>
      <c r="G8" s="35" t="s">
        <v>18</v>
      </c>
      <c r="H8" s="35" t="s">
        <v>19</v>
      </c>
      <c r="I8" s="35" t="s">
        <v>962</v>
      </c>
      <c r="J8" s="35" t="s">
        <v>963</v>
      </c>
      <c r="K8" s="35" t="s">
        <v>944</v>
      </c>
      <c r="L8" s="36" t="s">
        <v>964</v>
      </c>
      <c r="M8" s="36" t="s">
        <v>30</v>
      </c>
      <c r="N8" s="35" t="s">
        <v>965</v>
      </c>
      <c r="O8" s="36" t="s">
        <v>960</v>
      </c>
      <c r="P8" s="35" t="s">
        <v>966</v>
      </c>
      <c r="Q8" s="35" t="s">
        <v>481</v>
      </c>
      <c r="R8" s="13">
        <v>1200</v>
      </c>
      <c r="S8" s="7"/>
    </row>
    <row r="9" s="22" customFormat="1" ht="60" customHeight="1" spans="1:19">
      <c r="A9" s="7">
        <v>6</v>
      </c>
      <c r="B9" s="10" t="s">
        <v>967</v>
      </c>
      <c r="C9" s="7" t="s">
        <v>16</v>
      </c>
      <c r="D9" s="10" t="s">
        <v>17</v>
      </c>
      <c r="E9" s="29" t="str">
        <f t="shared" si="0"/>
        <v>2009-01-16</v>
      </c>
      <c r="F9" s="10" t="s">
        <v>968</v>
      </c>
      <c r="G9" s="10" t="s">
        <v>18</v>
      </c>
      <c r="H9" s="10" t="s">
        <v>19</v>
      </c>
      <c r="I9" s="10" t="s">
        <v>969</v>
      </c>
      <c r="J9" s="10" t="s">
        <v>934</v>
      </c>
      <c r="K9" s="35" t="s">
        <v>944</v>
      </c>
      <c r="L9" s="37" t="s">
        <v>970</v>
      </c>
      <c r="M9" s="10" t="s">
        <v>971</v>
      </c>
      <c r="N9" s="10" t="s">
        <v>972</v>
      </c>
      <c r="O9" s="10" t="s">
        <v>973</v>
      </c>
      <c r="P9" s="10" t="s">
        <v>974</v>
      </c>
      <c r="Q9" s="10" t="s">
        <v>470</v>
      </c>
      <c r="R9" s="13">
        <v>1200</v>
      </c>
      <c r="S9" s="7"/>
    </row>
    <row r="10" s="22" customFormat="1" ht="60" customHeight="1" spans="1:19">
      <c r="A10" s="7">
        <v>7</v>
      </c>
      <c r="B10" s="10" t="s">
        <v>975</v>
      </c>
      <c r="C10" s="7" t="s">
        <v>16</v>
      </c>
      <c r="D10" s="10" t="s">
        <v>17</v>
      </c>
      <c r="E10" s="29" t="str">
        <f t="shared" si="0"/>
        <v>2009-03-24</v>
      </c>
      <c r="F10" s="10" t="s">
        <v>976</v>
      </c>
      <c r="G10" s="10" t="s">
        <v>18</v>
      </c>
      <c r="H10" s="10" t="s">
        <v>19</v>
      </c>
      <c r="I10" s="10" t="s">
        <v>977</v>
      </c>
      <c r="J10" s="10" t="s">
        <v>978</v>
      </c>
      <c r="K10" s="10" t="s">
        <v>944</v>
      </c>
      <c r="L10" s="38" t="s">
        <v>979</v>
      </c>
      <c r="M10" s="10" t="s">
        <v>980</v>
      </c>
      <c r="N10" s="39">
        <v>15807999725</v>
      </c>
      <c r="O10" s="10" t="s">
        <v>981</v>
      </c>
      <c r="P10" s="40" t="s">
        <v>982</v>
      </c>
      <c r="Q10" s="10" t="s">
        <v>481</v>
      </c>
      <c r="R10" s="13">
        <v>1200</v>
      </c>
      <c r="S10" s="7"/>
    </row>
    <row r="11" s="22" customFormat="1" ht="60" customHeight="1" spans="1:19">
      <c r="A11" s="7">
        <v>8</v>
      </c>
      <c r="B11" s="7" t="s">
        <v>983</v>
      </c>
      <c r="C11" s="7" t="s">
        <v>16</v>
      </c>
      <c r="D11" s="7" t="s">
        <v>17</v>
      </c>
      <c r="E11" s="29" t="str">
        <f t="shared" si="0"/>
        <v>2009-10-10</v>
      </c>
      <c r="F11" s="7" t="s">
        <v>984</v>
      </c>
      <c r="G11" s="7" t="s">
        <v>18</v>
      </c>
      <c r="H11" s="7" t="s">
        <v>19</v>
      </c>
      <c r="I11" s="7" t="s">
        <v>985</v>
      </c>
      <c r="J11" s="7" t="s">
        <v>934</v>
      </c>
      <c r="K11" s="7" t="s">
        <v>944</v>
      </c>
      <c r="L11" s="41" t="s">
        <v>986</v>
      </c>
      <c r="M11" s="7" t="s">
        <v>713</v>
      </c>
      <c r="N11" s="7" t="s">
        <v>987</v>
      </c>
      <c r="O11" s="7" t="s">
        <v>988</v>
      </c>
      <c r="P11" s="7" t="s">
        <v>989</v>
      </c>
      <c r="Q11" s="7" t="s">
        <v>672</v>
      </c>
      <c r="R11" s="13">
        <v>1200</v>
      </c>
      <c r="S11" s="7" t="s">
        <v>321</v>
      </c>
    </row>
    <row r="12" customHeight="1" spans="1:19">
      <c r="A12" s="7">
        <v>9</v>
      </c>
      <c r="B12" s="42" t="s">
        <v>990</v>
      </c>
      <c r="C12" s="7" t="s">
        <v>16</v>
      </c>
      <c r="D12" s="42" t="s">
        <v>17</v>
      </c>
      <c r="E12" s="29" t="str">
        <f t="shared" si="0"/>
        <v>2009-03-31</v>
      </c>
      <c r="F12" s="42" t="s">
        <v>991</v>
      </c>
      <c r="G12" s="42" t="s">
        <v>18</v>
      </c>
      <c r="H12" s="42" t="s">
        <v>19</v>
      </c>
      <c r="I12" s="42" t="s">
        <v>992</v>
      </c>
      <c r="J12" s="42" t="s">
        <v>934</v>
      </c>
      <c r="K12" s="42" t="s">
        <v>944</v>
      </c>
      <c r="L12" s="42" t="s">
        <v>993</v>
      </c>
      <c r="M12" s="42" t="s">
        <v>994</v>
      </c>
      <c r="N12" s="42" t="s">
        <v>995</v>
      </c>
      <c r="O12" s="42" t="s">
        <v>996</v>
      </c>
      <c r="P12" s="42" t="s">
        <v>997</v>
      </c>
      <c r="Q12" s="42" t="s">
        <v>481</v>
      </c>
      <c r="R12" s="13">
        <v>1200</v>
      </c>
      <c r="S12" s="7"/>
    </row>
    <row r="13" customHeight="1" spans="1:19">
      <c r="A13" s="7">
        <v>10</v>
      </c>
      <c r="B13" s="10" t="s">
        <v>998</v>
      </c>
      <c r="C13" s="7" t="s">
        <v>16</v>
      </c>
      <c r="D13" s="10" t="s">
        <v>17</v>
      </c>
      <c r="E13" s="29" t="str">
        <f t="shared" si="0"/>
        <v>2009-07-13</v>
      </c>
      <c r="F13" s="10" t="s">
        <v>999</v>
      </c>
      <c r="G13" s="10" t="s">
        <v>18</v>
      </c>
      <c r="H13" s="10" t="s">
        <v>19</v>
      </c>
      <c r="I13" s="10" t="s">
        <v>1000</v>
      </c>
      <c r="J13" s="10" t="s">
        <v>934</v>
      </c>
      <c r="K13" s="10" t="s">
        <v>944</v>
      </c>
      <c r="L13" s="10" t="s">
        <v>1001</v>
      </c>
      <c r="M13" s="10" t="s">
        <v>1002</v>
      </c>
      <c r="N13" s="10" t="s">
        <v>1003</v>
      </c>
      <c r="O13" s="10" t="s">
        <v>998</v>
      </c>
      <c r="P13" s="10" t="s">
        <v>1004</v>
      </c>
      <c r="Q13" s="10" t="s">
        <v>481</v>
      </c>
      <c r="R13" s="13">
        <v>1200</v>
      </c>
      <c r="S13" s="7"/>
    </row>
    <row r="14" customHeight="1" spans="1:19">
      <c r="A14" s="7">
        <v>11</v>
      </c>
      <c r="B14" s="10" t="s">
        <v>1005</v>
      </c>
      <c r="C14" s="7" t="s">
        <v>16</v>
      </c>
      <c r="D14" s="10" t="s">
        <v>17</v>
      </c>
      <c r="E14" s="29" t="str">
        <f t="shared" si="0"/>
        <v>2007-11-20</v>
      </c>
      <c r="F14" s="10" t="s">
        <v>1006</v>
      </c>
      <c r="G14" s="10" t="s">
        <v>18</v>
      </c>
      <c r="H14" s="10" t="s">
        <v>19</v>
      </c>
      <c r="I14" s="10" t="s">
        <v>1007</v>
      </c>
      <c r="J14" s="10" t="s">
        <v>934</v>
      </c>
      <c r="K14" s="10" t="s">
        <v>1008</v>
      </c>
      <c r="L14" s="10" t="s">
        <v>1009</v>
      </c>
      <c r="M14" s="10" t="s">
        <v>1010</v>
      </c>
      <c r="N14" s="10" t="s">
        <v>1011</v>
      </c>
      <c r="O14" s="10" t="s">
        <v>1012</v>
      </c>
      <c r="P14" s="10" t="s">
        <v>1013</v>
      </c>
      <c r="Q14" s="10" t="s">
        <v>1014</v>
      </c>
      <c r="R14" s="13">
        <v>1200</v>
      </c>
      <c r="S14" s="43"/>
    </row>
    <row r="15" customHeight="1" spans="1:19">
      <c r="A15" s="7">
        <v>12</v>
      </c>
      <c r="B15" s="138" t="s">
        <v>1015</v>
      </c>
      <c r="C15" s="7" t="s">
        <v>16</v>
      </c>
      <c r="D15" s="10" t="s">
        <v>17</v>
      </c>
      <c r="E15" s="29" t="str">
        <f t="shared" si="0"/>
        <v>2009-08-02</v>
      </c>
      <c r="F15" s="138" t="s">
        <v>1016</v>
      </c>
      <c r="G15" s="10" t="s">
        <v>18</v>
      </c>
      <c r="H15" s="10" t="s">
        <v>19</v>
      </c>
      <c r="I15" s="44" t="s">
        <v>1017</v>
      </c>
      <c r="J15" s="10" t="s">
        <v>934</v>
      </c>
      <c r="K15" s="10" t="s">
        <v>944</v>
      </c>
      <c r="L15" s="10" t="s">
        <v>1018</v>
      </c>
      <c r="M15" s="10" t="s">
        <v>1019</v>
      </c>
      <c r="N15" s="10">
        <v>18397995799</v>
      </c>
      <c r="O15" s="10" t="s">
        <v>1020</v>
      </c>
      <c r="P15" s="10" t="s">
        <v>1021</v>
      </c>
      <c r="Q15" s="10" t="s">
        <v>481</v>
      </c>
      <c r="R15" s="13">
        <v>1200</v>
      </c>
      <c r="S15" s="45"/>
    </row>
    <row r="16" customHeight="1" spans="1:19">
      <c r="A16" s="7">
        <v>13</v>
      </c>
      <c r="B16" s="10" t="s">
        <v>1022</v>
      </c>
      <c r="C16" s="7" t="s">
        <v>16</v>
      </c>
      <c r="D16" s="10" t="s">
        <v>17</v>
      </c>
      <c r="E16" s="29" t="str">
        <f t="shared" si="0"/>
        <v>2008-01-07</v>
      </c>
      <c r="F16" s="10" t="s">
        <v>1023</v>
      </c>
      <c r="G16" s="10" t="s">
        <v>18</v>
      </c>
      <c r="H16" s="10" t="s">
        <v>19</v>
      </c>
      <c r="I16" s="10" t="s">
        <v>1024</v>
      </c>
      <c r="J16" s="10" t="s">
        <v>1025</v>
      </c>
      <c r="K16" s="10" t="s">
        <v>935</v>
      </c>
      <c r="L16" s="10" t="s">
        <v>1026</v>
      </c>
      <c r="M16" s="10" t="s">
        <v>1027</v>
      </c>
      <c r="N16" s="10" t="s">
        <v>1028</v>
      </c>
      <c r="O16" s="10" t="s">
        <v>1029</v>
      </c>
      <c r="P16" s="10" t="s">
        <v>1030</v>
      </c>
      <c r="Q16" s="10" t="s">
        <v>1014</v>
      </c>
      <c r="R16" s="13">
        <v>1200</v>
      </c>
      <c r="S16" s="45"/>
    </row>
    <row r="17" customHeight="1" spans="1:19">
      <c r="A17" s="7">
        <v>14</v>
      </c>
      <c r="B17" s="10" t="s">
        <v>1031</v>
      </c>
      <c r="C17" s="7" t="s">
        <v>16</v>
      </c>
      <c r="D17" s="10" t="s">
        <v>17</v>
      </c>
      <c r="E17" s="29" t="str">
        <f t="shared" si="0"/>
        <v>2008-12-18</v>
      </c>
      <c r="F17" s="10" t="s">
        <v>1032</v>
      </c>
      <c r="G17" s="10" t="s">
        <v>18</v>
      </c>
      <c r="H17" s="10" t="s">
        <v>19</v>
      </c>
      <c r="I17" s="10" t="s">
        <v>1033</v>
      </c>
      <c r="J17" s="10" t="s">
        <v>934</v>
      </c>
      <c r="K17" s="10" t="s">
        <v>935</v>
      </c>
      <c r="L17" s="10" t="s">
        <v>1034</v>
      </c>
      <c r="M17" s="10" t="s">
        <v>1035</v>
      </c>
      <c r="N17" s="10" t="s">
        <v>1036</v>
      </c>
      <c r="O17" s="10" t="s">
        <v>1037</v>
      </c>
      <c r="P17" s="10" t="s">
        <v>1038</v>
      </c>
      <c r="Q17" s="10" t="s">
        <v>857</v>
      </c>
      <c r="R17" s="13">
        <v>1200</v>
      </c>
      <c r="S17" s="45"/>
    </row>
    <row r="18" customHeight="1" spans="1:19">
      <c r="A18" s="7">
        <v>15</v>
      </c>
      <c r="B18" s="7" t="s">
        <v>1039</v>
      </c>
      <c r="C18" s="7" t="s">
        <v>16</v>
      </c>
      <c r="D18" s="7" t="s">
        <v>17</v>
      </c>
      <c r="E18" s="29" t="str">
        <f t="shared" si="0"/>
        <v>2008-03-27</v>
      </c>
      <c r="F18" s="7" t="s">
        <v>1040</v>
      </c>
      <c r="G18" s="7" t="s">
        <v>18</v>
      </c>
      <c r="H18" s="7" t="s">
        <v>19</v>
      </c>
      <c r="I18" s="7" t="s">
        <v>1041</v>
      </c>
      <c r="J18" s="7" t="s">
        <v>1042</v>
      </c>
      <c r="K18" s="10" t="s">
        <v>935</v>
      </c>
      <c r="L18" s="7" t="s">
        <v>1043</v>
      </c>
      <c r="M18" s="7" t="s">
        <v>418</v>
      </c>
      <c r="N18" s="19" t="s">
        <v>1044</v>
      </c>
      <c r="O18" s="7" t="s">
        <v>1045</v>
      </c>
      <c r="P18" s="7" t="s">
        <v>1046</v>
      </c>
      <c r="Q18" s="42" t="s">
        <v>481</v>
      </c>
      <c r="R18" s="13">
        <v>1200</v>
      </c>
      <c r="S18" s="45"/>
    </row>
    <row r="19" customHeight="1" spans="1:19">
      <c r="A19" s="7">
        <v>16</v>
      </c>
      <c r="B19" s="46" t="s">
        <v>1047</v>
      </c>
      <c r="C19" s="7" t="s">
        <v>16</v>
      </c>
      <c r="D19" s="7" t="s">
        <v>17</v>
      </c>
      <c r="E19" s="29" t="str">
        <f t="shared" si="0"/>
        <v>2008-11-14</v>
      </c>
      <c r="F19" s="7" t="s">
        <v>1048</v>
      </c>
      <c r="G19" s="7" t="s">
        <v>18</v>
      </c>
      <c r="H19" s="7" t="s">
        <v>19</v>
      </c>
      <c r="I19" s="7" t="s">
        <v>1049</v>
      </c>
      <c r="J19" s="7" t="s">
        <v>934</v>
      </c>
      <c r="K19" s="10" t="s">
        <v>935</v>
      </c>
      <c r="L19" s="34" t="s">
        <v>1050</v>
      </c>
      <c r="M19" s="7" t="s">
        <v>504</v>
      </c>
      <c r="N19" s="47">
        <v>15727795619</v>
      </c>
      <c r="O19" s="48" t="s">
        <v>1051</v>
      </c>
      <c r="P19" s="49" t="s">
        <v>1052</v>
      </c>
      <c r="Q19" s="42" t="s">
        <v>481</v>
      </c>
      <c r="R19" s="13">
        <v>1200</v>
      </c>
      <c r="S19" s="45"/>
    </row>
    <row r="20" customHeight="1" spans="1:19">
      <c r="A20" s="7">
        <v>17</v>
      </c>
      <c r="B20" s="7" t="s">
        <v>1053</v>
      </c>
      <c r="C20" s="7" t="s">
        <v>16</v>
      </c>
      <c r="D20" s="7" t="s">
        <v>17</v>
      </c>
      <c r="E20" s="29" t="str">
        <f t="shared" si="0"/>
        <v>2008-01-14</v>
      </c>
      <c r="F20" s="7" t="s">
        <v>1054</v>
      </c>
      <c r="G20" s="7" t="s">
        <v>18</v>
      </c>
      <c r="H20" s="7" t="s">
        <v>19</v>
      </c>
      <c r="I20" s="50" t="s">
        <v>1055</v>
      </c>
      <c r="J20" s="7" t="s">
        <v>1056</v>
      </c>
      <c r="K20" s="10" t="s">
        <v>935</v>
      </c>
      <c r="L20" s="29" t="s">
        <v>1057</v>
      </c>
      <c r="M20" s="7" t="s">
        <v>229</v>
      </c>
      <c r="N20" s="7" t="s">
        <v>1058</v>
      </c>
      <c r="O20" s="7" t="s">
        <v>1053</v>
      </c>
      <c r="P20" s="7" t="s">
        <v>1059</v>
      </c>
      <c r="Q20" s="7" t="s">
        <v>470</v>
      </c>
      <c r="R20" s="13">
        <v>1200</v>
      </c>
      <c r="S20" s="45"/>
    </row>
    <row r="21" customHeight="1" spans="1:19">
      <c r="A21" s="7">
        <v>18</v>
      </c>
      <c r="B21" s="7" t="s">
        <v>1060</v>
      </c>
      <c r="C21" s="7" t="s">
        <v>16</v>
      </c>
      <c r="D21" s="7" t="s">
        <v>17</v>
      </c>
      <c r="E21" s="29" t="str">
        <f t="shared" si="0"/>
        <v>2009-07-23</v>
      </c>
      <c r="F21" s="7" t="s">
        <v>1061</v>
      </c>
      <c r="G21" s="7" t="s">
        <v>18</v>
      </c>
      <c r="H21" s="7" t="s">
        <v>19</v>
      </c>
      <c r="I21" s="7" t="s">
        <v>1062</v>
      </c>
      <c r="J21" s="7" t="s">
        <v>1063</v>
      </c>
      <c r="K21" s="7" t="s">
        <v>944</v>
      </c>
      <c r="L21" s="7" t="s">
        <v>1064</v>
      </c>
      <c r="M21" s="7" t="s">
        <v>215</v>
      </c>
      <c r="N21" s="7" t="s">
        <v>1065</v>
      </c>
      <c r="O21" s="7" t="s">
        <v>1066</v>
      </c>
      <c r="P21" s="7" t="s">
        <v>1067</v>
      </c>
      <c r="Q21" s="7" t="s">
        <v>1068</v>
      </c>
      <c r="R21" s="13">
        <v>1200</v>
      </c>
      <c r="S21" s="45"/>
    </row>
    <row r="22" customHeight="1" spans="1:19">
      <c r="A22" s="51"/>
      <c r="B22" s="51"/>
      <c r="C22" s="51"/>
      <c r="D22" s="51"/>
      <c r="E22" s="51"/>
      <c r="F22" s="51"/>
      <c r="G22" s="51"/>
      <c r="H22" s="51"/>
      <c r="I22" s="51"/>
      <c r="J22" s="51"/>
      <c r="K22" s="51"/>
      <c r="L22" s="51"/>
      <c r="M22" s="51"/>
      <c r="N22" s="51"/>
      <c r="O22" s="51"/>
      <c r="P22" s="51"/>
      <c r="Q22" s="52" t="s">
        <v>921</v>
      </c>
      <c r="R22" s="53">
        <f>SUM(R4:R21)</f>
        <v>21600</v>
      </c>
      <c r="S22" s="51"/>
    </row>
    <row r="23" customHeight="1" spans="1:19">
      <c r="A23" s="21" t="s">
        <v>454</v>
      </c>
      <c r="B23" s="21"/>
      <c r="C23" s="21"/>
      <c r="D23" s="21"/>
      <c r="E23" s="21"/>
      <c r="F23" s="21"/>
      <c r="G23" s="21"/>
      <c r="H23" s="21"/>
      <c r="I23" s="21"/>
      <c r="J23" s="21"/>
      <c r="K23" s="21"/>
      <c r="L23" s="21"/>
      <c r="M23" s="21"/>
      <c r="N23" s="21"/>
      <c r="O23" s="21"/>
      <c r="P23" s="21"/>
      <c r="Q23" s="21"/>
      <c r="R23" s="54"/>
      <c r="S23" s="21"/>
    </row>
  </sheetData>
  <autoFilter xmlns:etc="http://www.wps.cn/officeDocument/2017/etCustomData" ref="A3:S23" etc:filterBottomFollowUsedRange="0">
    <extLst/>
  </autoFilter>
  <mergeCells count="6">
    <mergeCell ref="A1:S1"/>
    <mergeCell ref="A2:B2"/>
    <mergeCell ref="C2:M2"/>
    <mergeCell ref="O2:S2"/>
    <mergeCell ref="G3:H3"/>
    <mergeCell ref="A23:S23"/>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workbookViewId="0">
      <selection activeCell="G8" sqref="G8"/>
    </sheetView>
  </sheetViews>
  <sheetFormatPr defaultColWidth="9" defaultRowHeight="44" customHeight="1"/>
  <cols>
    <col min="1" max="1" width="5.875" customWidth="1"/>
    <col min="2" max="2" width="11.25" customWidth="1"/>
    <col min="3" max="3" width="7.125" customWidth="1"/>
    <col min="4" max="4" width="6.875" customWidth="1"/>
    <col min="5" max="5" width="15.5" customWidth="1"/>
    <col min="6" max="6" width="21.125" customWidth="1"/>
    <col min="7" max="7" width="5.25" customWidth="1"/>
    <col min="8" max="8" width="4.625" customWidth="1"/>
    <col min="9" max="9" width="17.875" customWidth="1"/>
    <col min="10" max="11" width="17.125" customWidth="1"/>
    <col min="12" max="12" width="27" customWidth="1"/>
    <col min="13" max="13" width="13.5" customWidth="1"/>
    <col min="14" max="14" width="17.25" customWidth="1"/>
    <col min="15" max="15" width="11.75" customWidth="1"/>
    <col min="16" max="16" width="22.875" customWidth="1"/>
    <col min="17" max="18" width="15.375" customWidth="1"/>
  </cols>
  <sheetData>
    <row r="1" customHeight="1" spans="1:19">
      <c r="A1" s="1" t="s">
        <v>1069</v>
      </c>
      <c r="B1" s="1"/>
      <c r="C1" s="1"/>
      <c r="D1" s="1"/>
      <c r="E1" s="2"/>
      <c r="F1" s="2"/>
      <c r="G1" s="1"/>
      <c r="H1" s="1"/>
      <c r="I1" s="1"/>
      <c r="J1" s="1"/>
      <c r="K1" s="1"/>
      <c r="L1" s="1"/>
      <c r="M1" s="1"/>
      <c r="N1" s="1"/>
      <c r="O1" s="1"/>
      <c r="P1" s="1"/>
      <c r="Q1" s="1"/>
      <c r="R1" s="1"/>
      <c r="S1" s="1"/>
    </row>
    <row r="2" customHeight="1" spans="1:19">
      <c r="A2" s="3" t="s">
        <v>1</v>
      </c>
      <c r="B2" s="3"/>
      <c r="C2" s="3"/>
      <c r="D2" s="3"/>
      <c r="E2" s="4"/>
      <c r="F2" s="4"/>
      <c r="G2" s="3"/>
      <c r="H2" s="3"/>
      <c r="I2" s="3"/>
      <c r="J2" s="3"/>
      <c r="K2" s="3"/>
      <c r="L2" s="3"/>
      <c r="M2" s="3"/>
      <c r="N2" s="3" t="s">
        <v>456</v>
      </c>
      <c r="O2" s="3" t="s">
        <v>2</v>
      </c>
      <c r="P2" s="3"/>
      <c r="Q2" s="3"/>
      <c r="R2" s="3"/>
      <c r="S2" s="3"/>
    </row>
    <row r="3" ht="46" customHeight="1" spans="1:19">
      <c r="A3" s="5" t="s">
        <v>3</v>
      </c>
      <c r="B3" s="5" t="s">
        <v>4</v>
      </c>
      <c r="C3" s="5" t="s">
        <v>5</v>
      </c>
      <c r="D3" s="5" t="s">
        <v>6</v>
      </c>
      <c r="E3" s="5" t="s">
        <v>457</v>
      </c>
      <c r="F3" s="5" t="s">
        <v>458</v>
      </c>
      <c r="G3" s="6" t="s">
        <v>7</v>
      </c>
      <c r="H3" s="6"/>
      <c r="I3" s="5" t="s">
        <v>459</v>
      </c>
      <c r="J3" s="5" t="s">
        <v>8</v>
      </c>
      <c r="K3" s="5" t="s">
        <v>9</v>
      </c>
      <c r="L3" s="5" t="s">
        <v>10</v>
      </c>
      <c r="M3" s="5" t="s">
        <v>11</v>
      </c>
      <c r="N3" s="5" t="s">
        <v>460</v>
      </c>
      <c r="O3" s="5" t="s">
        <v>12</v>
      </c>
      <c r="P3" s="5" t="s">
        <v>461</v>
      </c>
      <c r="Q3" s="5" t="s">
        <v>462</v>
      </c>
      <c r="R3" s="5" t="s">
        <v>13</v>
      </c>
      <c r="S3" s="5" t="s">
        <v>14</v>
      </c>
    </row>
    <row r="4" ht="41" customHeight="1" spans="1:19">
      <c r="A4" s="7">
        <v>1</v>
      </c>
      <c r="B4" s="7" t="s">
        <v>1070</v>
      </c>
      <c r="C4" s="7" t="s">
        <v>16</v>
      </c>
      <c r="D4" s="7" t="s">
        <v>17</v>
      </c>
      <c r="E4" s="8" t="str">
        <f t="shared" ref="E4:E9" si="0">TEXT(MID(F4,7,8),"0000-00-00")</f>
        <v>2006-10-08</v>
      </c>
      <c r="F4" s="9" t="s">
        <v>1071</v>
      </c>
      <c r="G4" s="7" t="s">
        <v>18</v>
      </c>
      <c r="H4" s="7" t="s">
        <v>19</v>
      </c>
      <c r="I4" s="7" t="s">
        <v>465</v>
      </c>
      <c r="J4" s="10" t="s">
        <v>1072</v>
      </c>
      <c r="K4" s="10" t="s">
        <v>1073</v>
      </c>
      <c r="L4" s="11" t="s">
        <v>1074</v>
      </c>
      <c r="M4" s="7" t="s">
        <v>23</v>
      </c>
      <c r="N4" s="12">
        <v>17779966080</v>
      </c>
      <c r="O4" s="7" t="s">
        <v>1070</v>
      </c>
      <c r="P4" s="7" t="s">
        <v>1075</v>
      </c>
      <c r="Q4" s="7" t="s">
        <v>481</v>
      </c>
      <c r="R4" s="13">
        <v>2000</v>
      </c>
      <c r="S4" s="7" t="s">
        <v>471</v>
      </c>
    </row>
    <row r="5" customHeight="1" spans="1:19">
      <c r="A5" s="7">
        <v>2</v>
      </c>
      <c r="B5" s="10" t="s">
        <v>1076</v>
      </c>
      <c r="C5" s="7" t="s">
        <v>16</v>
      </c>
      <c r="D5" s="10" t="s">
        <v>17</v>
      </c>
      <c r="E5" s="8" t="str">
        <f t="shared" si="0"/>
        <v>2002-11-18</v>
      </c>
      <c r="F5" s="10" t="s">
        <v>1077</v>
      </c>
      <c r="G5" s="10" t="s">
        <v>18</v>
      </c>
      <c r="H5" s="10" t="s">
        <v>19</v>
      </c>
      <c r="I5" s="10" t="s">
        <v>1078</v>
      </c>
      <c r="J5" s="10" t="s">
        <v>1079</v>
      </c>
      <c r="K5" s="10" t="s">
        <v>1073</v>
      </c>
      <c r="L5" s="14" t="s">
        <v>1080</v>
      </c>
      <c r="M5" s="10" t="s">
        <v>140</v>
      </c>
      <c r="N5" s="15" t="s">
        <v>1081</v>
      </c>
      <c r="O5" s="10" t="s">
        <v>1076</v>
      </c>
      <c r="P5" s="10" t="s">
        <v>1082</v>
      </c>
      <c r="Q5" s="7" t="s">
        <v>481</v>
      </c>
      <c r="R5" s="13">
        <v>2000</v>
      </c>
      <c r="S5" s="7"/>
    </row>
    <row r="6" customHeight="1" spans="1:19">
      <c r="A6" s="7">
        <v>3</v>
      </c>
      <c r="B6" s="10" t="s">
        <v>1083</v>
      </c>
      <c r="C6" s="7" t="s">
        <v>16</v>
      </c>
      <c r="D6" s="10" t="s">
        <v>17</v>
      </c>
      <c r="E6" s="8" t="str">
        <f t="shared" si="0"/>
        <v>2006-06-10</v>
      </c>
      <c r="F6" s="10" t="s">
        <v>1084</v>
      </c>
      <c r="G6" s="10" t="s">
        <v>18</v>
      </c>
      <c r="H6" s="10" t="s">
        <v>19</v>
      </c>
      <c r="I6" s="10" t="s">
        <v>1085</v>
      </c>
      <c r="J6" s="10" t="s">
        <v>1086</v>
      </c>
      <c r="K6" s="10" t="s">
        <v>1073</v>
      </c>
      <c r="L6" s="14" t="s">
        <v>1087</v>
      </c>
      <c r="M6" s="10" t="s">
        <v>85</v>
      </c>
      <c r="N6" s="10" t="s">
        <v>1088</v>
      </c>
      <c r="O6" s="10" t="s">
        <v>1083</v>
      </c>
      <c r="P6" s="10" t="s">
        <v>1089</v>
      </c>
      <c r="Q6" s="10" t="s">
        <v>1090</v>
      </c>
      <c r="R6" s="13">
        <v>2000</v>
      </c>
      <c r="S6" s="7"/>
    </row>
    <row r="7" customHeight="1" spans="1:19">
      <c r="A7" s="7">
        <v>4</v>
      </c>
      <c r="B7" s="10" t="s">
        <v>1091</v>
      </c>
      <c r="C7" s="7" t="s">
        <v>16</v>
      </c>
      <c r="D7" s="10" t="s">
        <v>17</v>
      </c>
      <c r="E7" s="8" t="str">
        <f t="shared" si="0"/>
        <v>2007-12-08</v>
      </c>
      <c r="F7" s="10" t="s">
        <v>1092</v>
      </c>
      <c r="G7" s="10" t="s">
        <v>18</v>
      </c>
      <c r="H7" s="10" t="s">
        <v>19</v>
      </c>
      <c r="I7" s="10" t="s">
        <v>1093</v>
      </c>
      <c r="J7" s="10" t="s">
        <v>1094</v>
      </c>
      <c r="K7" s="10" t="s">
        <v>1073</v>
      </c>
      <c r="L7" s="16" t="s">
        <v>1095</v>
      </c>
      <c r="M7" s="10" t="s">
        <v>611</v>
      </c>
      <c r="N7" s="10" t="s">
        <v>1096</v>
      </c>
      <c r="O7" s="10" t="s">
        <v>1097</v>
      </c>
      <c r="P7" s="10" t="s">
        <v>1098</v>
      </c>
      <c r="Q7" s="7" t="s">
        <v>481</v>
      </c>
      <c r="R7" s="13">
        <v>2000</v>
      </c>
      <c r="S7" s="7"/>
    </row>
    <row r="8" ht="53" customHeight="1" spans="1:19">
      <c r="A8" s="7">
        <v>5</v>
      </c>
      <c r="B8" s="10" t="s">
        <v>1099</v>
      </c>
      <c r="C8" s="7" t="s">
        <v>16</v>
      </c>
      <c r="D8" s="10" t="s">
        <v>17</v>
      </c>
      <c r="E8" s="8" t="str">
        <f t="shared" si="0"/>
        <v>2007-12-09</v>
      </c>
      <c r="F8" s="10" t="s">
        <v>1100</v>
      </c>
      <c r="G8" s="10" t="s">
        <v>18</v>
      </c>
      <c r="H8" s="10" t="s">
        <v>19</v>
      </c>
      <c r="I8" s="10" t="s">
        <v>1101</v>
      </c>
      <c r="J8" s="17" t="s">
        <v>1102</v>
      </c>
      <c r="K8" s="10" t="s">
        <v>1073</v>
      </c>
      <c r="L8" s="18" t="s">
        <v>1103</v>
      </c>
      <c r="M8" s="10" t="s">
        <v>201</v>
      </c>
      <c r="N8" s="10" t="s">
        <v>1104</v>
      </c>
      <c r="O8" s="10" t="s">
        <v>1105</v>
      </c>
      <c r="P8" s="10" t="s">
        <v>1106</v>
      </c>
      <c r="Q8" s="7" t="s">
        <v>481</v>
      </c>
      <c r="R8" s="13">
        <v>2000</v>
      </c>
      <c r="S8" s="7"/>
    </row>
    <row r="9" ht="41" customHeight="1" spans="1:19">
      <c r="A9" s="7">
        <v>6</v>
      </c>
      <c r="B9" s="7" t="s">
        <v>1107</v>
      </c>
      <c r="C9" s="7" t="s">
        <v>16</v>
      </c>
      <c r="D9" s="7" t="s">
        <v>17</v>
      </c>
      <c r="E9" s="8" t="str">
        <f t="shared" si="0"/>
        <v>2006-06-15</v>
      </c>
      <c r="F9" s="19" t="s">
        <v>1108</v>
      </c>
      <c r="G9" s="7" t="s">
        <v>18</v>
      </c>
      <c r="H9" s="7" t="s">
        <v>19</v>
      </c>
      <c r="I9" s="7" t="s">
        <v>1109</v>
      </c>
      <c r="J9" s="7" t="s">
        <v>1110</v>
      </c>
      <c r="K9" s="10" t="s">
        <v>1073</v>
      </c>
      <c r="L9" s="20" t="s">
        <v>1111</v>
      </c>
      <c r="M9" s="7" t="s">
        <v>1112</v>
      </c>
      <c r="N9" s="12">
        <v>13979972905</v>
      </c>
      <c r="O9" s="7" t="s">
        <v>1107</v>
      </c>
      <c r="P9" s="7" t="s">
        <v>1113</v>
      </c>
      <c r="Q9" s="7" t="s">
        <v>481</v>
      </c>
      <c r="R9" s="13">
        <v>2000</v>
      </c>
      <c r="S9" s="7"/>
    </row>
    <row r="10" customHeight="1" spans="1:19">
      <c r="A10" s="7"/>
      <c r="B10" s="7"/>
      <c r="C10" s="7"/>
      <c r="D10" s="7"/>
      <c r="E10" s="7"/>
      <c r="F10" s="7"/>
      <c r="G10" s="7"/>
      <c r="H10" s="7"/>
      <c r="I10" s="7"/>
      <c r="J10" s="7"/>
      <c r="K10" s="7"/>
      <c r="L10" s="7"/>
      <c r="M10" s="7"/>
      <c r="N10" s="7"/>
      <c r="O10" s="7"/>
      <c r="P10" s="7"/>
      <c r="Q10" s="7" t="s">
        <v>921</v>
      </c>
      <c r="R10" s="7">
        <f>SUM(R4:R9)</f>
        <v>12000</v>
      </c>
      <c r="S10" s="7"/>
    </row>
    <row r="11" customHeight="1" spans="1:19">
      <c r="A11" s="21" t="s">
        <v>454</v>
      </c>
      <c r="B11" s="21"/>
      <c r="C11" s="21"/>
      <c r="D11" s="21"/>
      <c r="E11" s="21"/>
      <c r="F11" s="21"/>
      <c r="G11" s="21"/>
      <c r="H11" s="21"/>
      <c r="I11" s="21"/>
      <c r="J11" s="21"/>
      <c r="K11" s="21"/>
      <c r="L11" s="21"/>
      <c r="M11" s="21"/>
      <c r="N11" s="21"/>
      <c r="O11" s="21"/>
      <c r="P11" s="21"/>
      <c r="Q11" s="21"/>
      <c r="R11" s="21"/>
      <c r="S11" s="21"/>
    </row>
  </sheetData>
  <mergeCells count="6">
    <mergeCell ref="A1:S1"/>
    <mergeCell ref="A2:B2"/>
    <mergeCell ref="C2:M2"/>
    <mergeCell ref="O2:S2"/>
    <mergeCell ref="G3:H3"/>
    <mergeCell ref="A11:S1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小学生</vt:lpstr>
      <vt:lpstr>初中生</vt:lpstr>
      <vt:lpstr>高中生</vt:lpstr>
      <vt:lpstr>大学生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WPS_1663398714</cp:lastModifiedBy>
  <dcterms:created xsi:type="dcterms:W3CDTF">2023-12-03T06:56:00Z</dcterms:created>
  <dcterms:modified xsi:type="dcterms:W3CDTF">2026-06-08T02:19:37Z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1B7FEE4AF1EA44ADB78F92B313567873_13</vt:lpwstr>
  </property>
  <property fmtid="{D5CDD505-2E9C-101B-9397-08002B2CF9AE}" pid="3" name="KSOProductBuildVer">
    <vt:lpwstr>2052-12.1.0.26895</vt:lpwstr>
  </property>
  <property fmtid="{D5CDD505-2E9C-101B-9397-08002B2CF9AE}" pid="4" name="CalculationRule">
    <vt:i4>0</vt:i4>
  </property>
</Properties>
</file>